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391" windowHeight="5700"/>
  </bookViews>
  <sheets>
    <sheet name="封面" sheetId="1" r:id="rId1"/>
    <sheet name="目录" sheetId="2" r:id="rId2"/>
    <sheet name="1收支总表" sheetId="3" r:id="rId3"/>
    <sheet name="2收入总表" sheetId="4" r:id="rId4"/>
    <sheet name="3支出总表" sheetId="5" r:id="rId5"/>
    <sheet name="4财政拨款收支总表" sheetId="6" r:id="rId6"/>
    <sheet name="5一般公共预算支出表" sheetId="7" r:id="rId7"/>
    <sheet name="6一般公共预算基本支出表" sheetId="8" r:id="rId8"/>
    <sheet name="7三公" sheetId="9" r:id="rId9"/>
    <sheet name="8政府性基金" sheetId="10" r:id="rId10"/>
    <sheet name="9项目支出绩效目标表" sheetId="11" r:id="rId11"/>
    <sheet name="10整体支出绩效目标表" sheetId="12" r:id="rId12"/>
    <sheet name="Sheet1" sheetId="13" r:id="rId13"/>
  </sheets>
  <calcPr calcId="144525"/>
</workbook>
</file>

<file path=xl/sharedStrings.xml><?xml version="1.0" encoding="utf-8"?>
<sst xmlns="http://schemas.openxmlformats.org/spreadsheetml/2006/main" count="1421" uniqueCount="449">
  <si>
    <t>2022年部门预算公开表</t>
  </si>
  <si>
    <t>单位编码：</t>
  </si>
  <si>
    <t>401010</t>
  </si>
  <si>
    <t>单位名称：</t>
  </si>
  <si>
    <t>长沙市雨花区井湾子街道办事处</t>
  </si>
  <si>
    <t>部门预算公开表</t>
  </si>
  <si>
    <t>一、部门预算报表</t>
  </si>
  <si>
    <t>收支总表</t>
  </si>
  <si>
    <t>收入总表</t>
  </si>
  <si>
    <t>支出总表</t>
  </si>
  <si>
    <t>财政拨款收支总表</t>
  </si>
  <si>
    <t>一般公共预算支出表</t>
  </si>
  <si>
    <t>一般公共预算基本支出表</t>
  </si>
  <si>
    <t>一般公共预算“三公”经费支出表</t>
  </si>
  <si>
    <t>政府性基金预算支出表</t>
  </si>
  <si>
    <t>项目支出绩效目标表</t>
  </si>
  <si>
    <t>整体支出绩效目标表</t>
  </si>
  <si>
    <t>单位：401010-长沙市雨花区井湾子街道办事处</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</si>
  <si>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</si>
  <si>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</si>
  <si>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</si>
  <si>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</si>
  <si>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</si>
  <si>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</si>
  <si>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</si>
  <si>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</si>
  <si>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</si>
  <si>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</si>
  <si>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</si>
  <si>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</si>
  <si>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</si>
  <si>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</si>
  <si>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</si>
  <si>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</si>
  <si>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</si>
  <si>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</si>
  <si>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</si>
  <si>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</si>
  <si>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</si>
  <si>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</si>
  <si>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</si>
  <si>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</si>
  <si>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</si>
  <si>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</si>
  <si>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 xml:space="preserve">    资本性支出</t>
  </si>
  <si>
    <t>五、对事业单位经常性补助</t>
  </si>
  <si>
    <t xml:space="preserve">      国有资本经营收入</t>
  </si>
  <si>
    <t>（六）科学技术支出</t>
  </si>
  <si>
    <t>二、项目支出</t>
  </si>
  <si>
    <t>六、对事业单位资本性补助</t>
  </si>
  <si>
    <t xml:space="preserve">      国有资源（资产）有偿使用收入</t>
  </si>
  <si>
    <t>（七）文化旅游体育与传媒支出</t>
  </si>
  <si>
    <t xml:space="preserve">    按项目管理的工资福利支出</t>
  </si>
  <si>
    <t>七、对企业补助</t>
  </si>
  <si>
    <t xml:space="preserve">      罚没收入</t>
  </si>
  <si>
    <t>（八）社会保障和就业支出</t>
  </si>
  <si>
    <t xml:space="preserve">    按项目管理的商品和服务支出</t>
  </si>
  <si>
    <t>八、对企业资本性支出</t>
  </si>
  <si>
    <t xml:space="preserve">      捐赠收入</t>
  </si>
  <si>
    <t>（九）社会保险基金支出</t>
  </si>
  <si>
    <t xml:space="preserve">    按项目管理的对个人和家庭的补助</t>
  </si>
  <si>
    <t>九、对个人和家庭的补助</t>
  </si>
  <si>
    <t xml:space="preserve">      政府住房基金收入</t>
  </si>
  <si>
    <t>（十）卫生健康支出</t>
  </si>
  <si>
    <t xml:space="preserve">    债务利息及费用支出</t>
  </si>
  <si>
    <t>十、对社会保障基金补助</t>
  </si>
  <si>
    <t xml:space="preserve">      其他纳入一般公共预算管理的非税收入</t>
  </si>
  <si>
    <t>（十一）节能环保支出</t>
  </si>
  <si>
    <t xml:space="preserve">    资本性支出（基本建设）</t>
  </si>
  <si>
    <t>十一、债务利息及费用支出</t>
  </si>
  <si>
    <t xml:space="preserve">    一般债券</t>
  </si>
  <si>
    <t>（十二）城乡社区支出</t>
  </si>
  <si>
    <t>十二、债务还本支出</t>
  </si>
  <si>
    <t xml:space="preserve">    外国政府和国际组织贷款</t>
  </si>
  <si>
    <t>（十三）农林水支出</t>
  </si>
  <si>
    <t xml:space="preserve">    对企业补助（基本建设）</t>
  </si>
  <si>
    <t>十三、转移性支出</t>
  </si>
  <si>
    <t xml:space="preserve">    外国政府和国际组织捐赠</t>
  </si>
  <si>
    <t>（十四）交通运输支出</t>
  </si>
  <si>
    <t xml:space="preserve">    对企业补助</t>
  </si>
  <si>
    <t>十四、其他支出</t>
  </si>
  <si>
    <t>二、政府性基金预算拨款收入</t>
  </si>
  <si>
    <t>（十五）资源勘探工业信息等支出</t>
  </si>
  <si>
    <t xml:space="preserve">    对社会保障基金补助</t>
  </si>
  <si>
    <t>三、国有资本经营预算拨款收入</t>
  </si>
  <si>
    <t>（十六）商业服务业等支出</t>
  </si>
  <si>
    <t xml:space="preserve">    其他支出</t>
  </si>
  <si>
    <t>四、社会保障基金预算资金</t>
  </si>
  <si>
    <t>（十七）金融支出</t>
  </si>
  <si>
    <t>三、事业单位经营服务支出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</si>
  <si>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</si>
  <si>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</si>
  <si>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</si>
  <si>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</si>
  <si>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</si>
  <si>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</si>
  <si>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</si>
  <si>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</si>
  <si>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</si>
  <si>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</si>
  <si>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</si>
  <si>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</si>
  <si>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</si>
  <si>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</si>
  <si>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</si>
  <si>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</si>
  <si>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</si>
  <si>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</si>
  <si>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</si>
  <si>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</si>
  <si>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</si>
  <si>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</si>
  <si>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</si>
  <si>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</si>
  <si>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</si>
  <si>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</si>
  <si>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</si>
  <si>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</si>
  <si>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</si>
  <si>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注：本套报表金额单位转换时可能存在尾数误差。</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</si>
  <si>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</si>
  <si>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</si>
  <si>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</si>
  <si>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</si>
  <si>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</si>
  <si>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</si>
  <si>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</si>
  <si>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</si>
  <si>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</si>
  <si>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</si>
  <si>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</si>
  <si>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</si>
  <si>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</si>
  <si>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</si>
  <si>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</si>
  <si>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</si>
  <si>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</si>
  <si>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</si>
  <si>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</si>
  <si>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</si>
  <si>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401</t>
  </si>
  <si>
    <t>各街道</t>
  </si>
  <si>
    <t xml:space="preserve">  401010</t>
  </si>
  <si>
    <t xml:space="preserve">  长沙市雨花区井湾子街道办事处</t>
  </si>
  <si>
    <t>功能科目</t>
  </si>
  <si>
    <t>科目编码</t>
  </si>
  <si>
    <t>科目名称</t>
  </si>
  <si>
    <t>基本支出</t>
  </si>
  <si>
    <t>项目支出</t>
  </si>
  <si>
    <t>事业单位经营支出</t>
  </si>
  <si>
    <t>上缴上级支出</t>
  </si>
  <si>
    <t>对附属单位补助支出</t>
  </si>
  <si>
    <t>类</t>
  </si>
  <si>
    <t>款</t>
  </si>
  <si>
    <t>项</t>
  </si>
  <si>
    <t>201</t>
  </si>
  <si>
    <t>03</t>
  </si>
  <si>
    <t>01</t>
  </si>
  <si>
    <t xml:space="preserve">    行政运行</t>
  </si>
  <si>
    <t>02</t>
  </si>
  <si>
    <t xml:space="preserve">    一般行政管理事务</t>
  </si>
  <si>
    <t>29</t>
  </si>
  <si>
    <t>99</t>
  </si>
  <si>
    <t xml:space="preserve">    其他群众团体事务支出</t>
  </si>
  <si>
    <t>32</t>
  </si>
  <si>
    <t xml:space="preserve">    其他组织事务支出</t>
  </si>
  <si>
    <t>38</t>
  </si>
  <si>
    <t>16</t>
  </si>
  <si>
    <t xml:space="preserve">    食品安全监管</t>
  </si>
  <si>
    <t>其他政府办公厅（室）及相关机构事务支出</t>
  </si>
  <si>
    <t>其他一般公共服务支出</t>
  </si>
  <si>
    <t>208</t>
  </si>
  <si>
    <t xml:space="preserve">    其他人力资源和社会保障管理事务支出</t>
  </si>
  <si>
    <t>08</t>
  </si>
  <si>
    <t xml:space="preserve">    基层政权建设和社区治理</t>
  </si>
  <si>
    <t>05</t>
  </si>
  <si>
    <t xml:space="preserve">    机关事业单位基本养老保险缴费支出</t>
  </si>
  <si>
    <t>06</t>
  </si>
  <si>
    <t xml:space="preserve">    机关事业单位职业年金缴费支出</t>
  </si>
  <si>
    <t xml:space="preserve">   其他社会保障和就业支出</t>
  </si>
  <si>
    <t>210</t>
  </si>
  <si>
    <t>07</t>
  </si>
  <si>
    <t xml:space="preserve">    其他计划生育事务支出</t>
  </si>
  <si>
    <t>212</t>
  </si>
  <si>
    <t>04</t>
  </si>
  <si>
    <t xml:space="preserve">    城管执法</t>
  </si>
  <si>
    <t xml:space="preserve">   其他城乡社区支出</t>
  </si>
  <si>
    <t>一、本年收入</t>
  </si>
  <si>
    <t>一、本年支出</t>
  </si>
  <si>
    <t>（一）一般公共预算拨款</t>
  </si>
  <si>
    <t xml:space="preserve">     经费拨款</t>
  </si>
  <si>
    <t xml:space="preserve">     纳入一般公共预算管理的非税收入拨款</t>
  </si>
  <si>
    <t>（二）政府性基金预算拨款</t>
  </si>
  <si>
    <t>（三）国有资本经营预算拨款</t>
  </si>
  <si>
    <t>（四）社会保险基金预算资金</t>
  </si>
  <si>
    <t>二、上年结转</t>
  </si>
  <si>
    <t>二、年终结转结余</t>
  </si>
  <si>
    <t>收   入   总   计</t>
  </si>
  <si>
    <t>支   出   总   计</t>
  </si>
  <si>
    <t>部门公开表05</t>
  </si>
  <si>
    <t>401010-长沙市雨花区井湾子街道办事处</t>
  </si>
  <si>
    <t>人员经费</t>
  </si>
  <si>
    <t>公用经费</t>
  </si>
  <si>
    <t>工资福利支出</t>
  </si>
  <si>
    <t>对个人和家庭的补助</t>
  </si>
  <si>
    <t xml:space="preserve">   201</t>
  </si>
  <si>
    <t xml:space="preserve">   一般公共服务支出</t>
  </si>
  <si>
    <t xml:space="preserve">    20103</t>
  </si>
  <si>
    <t xml:space="preserve">    政府办公厅（室）及相关机构事务</t>
  </si>
  <si>
    <t xml:space="preserve">     2010301</t>
  </si>
  <si>
    <t xml:space="preserve">     行政运行</t>
  </si>
  <si>
    <t xml:space="preserve">     2010302</t>
  </si>
  <si>
    <t xml:space="preserve">     一般行政管理事务</t>
  </si>
  <si>
    <t xml:space="preserve">    20132</t>
  </si>
  <si>
    <t xml:space="preserve">    组织事务</t>
  </si>
  <si>
    <t xml:space="preserve">     2013299</t>
  </si>
  <si>
    <t xml:space="preserve">     其他组织事务支出</t>
  </si>
  <si>
    <t xml:space="preserve">    20129</t>
  </si>
  <si>
    <t xml:space="preserve">    群众团体事务</t>
  </si>
  <si>
    <t xml:space="preserve">     2012999</t>
  </si>
  <si>
    <t xml:space="preserve">     其他群众团体事务支出</t>
  </si>
  <si>
    <t xml:space="preserve">    20138</t>
  </si>
  <si>
    <t xml:space="preserve">    市场监督管理事务</t>
  </si>
  <si>
    <t xml:space="preserve">     2013816</t>
  </si>
  <si>
    <t xml:space="preserve">     食品安全监管</t>
  </si>
  <si>
    <t xml:space="preserve">   其他一般公共服务支出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</si>
  <si>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</si>
  <si>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</si>
  <si>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</si>
  <si>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</si>
  <si>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</si>
  <si>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</si>
  <si>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</si>
  <si>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</si>
  <si>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20802</t>
  </si>
  <si>
    <t xml:space="preserve">    民政管理事务</t>
  </si>
  <si>
    <t xml:space="preserve">     2080208</t>
  </si>
  <si>
    <t xml:space="preserve">     基层政权建设和社区治理</t>
  </si>
  <si>
    <t xml:space="preserve">    20801</t>
  </si>
  <si>
    <t xml:space="preserve">    人力资源和社会保障管理事务</t>
  </si>
  <si>
    <t xml:space="preserve">     2080199</t>
  </si>
  <si>
    <t xml:space="preserve">     其他人力资源和社会保障管理事务支出</t>
  </si>
  <si>
    <t>其他社会保障和就业支出</t>
  </si>
  <si>
    <t xml:space="preserve">   212</t>
  </si>
  <si>
    <t xml:space="preserve">   城乡社区支出</t>
  </si>
  <si>
    <t xml:space="preserve">    21201</t>
  </si>
  <si>
    <t xml:space="preserve">    城乡社区管理事务</t>
  </si>
  <si>
    <t xml:space="preserve">     2120104</t>
  </si>
  <si>
    <t xml:space="preserve">     城管执法</t>
  </si>
  <si>
    <t>其他城乡社区支出</t>
  </si>
  <si>
    <t xml:space="preserve">   210</t>
  </si>
  <si>
    <t xml:space="preserve">   卫生健康支出</t>
  </si>
  <si>
    <t xml:space="preserve">    21007</t>
  </si>
  <si>
    <t xml:space="preserve">    计划生育事务</t>
  </si>
  <si>
    <t xml:space="preserve">     2100799</t>
  </si>
  <si>
    <t xml:space="preserve">     其他计划生育事务支出</t>
  </si>
  <si>
    <t>部门公开表06</t>
  </si>
  <si>
    <t>单位：万元</t>
  </si>
  <si>
    <t>部门预算支出经济分类科目</t>
  </si>
  <si>
    <t>本年一般公共预算基本支出</t>
  </si>
  <si>
    <t>科目代码</t>
  </si>
  <si>
    <t>303</t>
  </si>
  <si>
    <t xml:space="preserve">  30309</t>
  </si>
  <si>
    <t xml:space="preserve">  奖励金</t>
  </si>
  <si>
    <t xml:space="preserve">  30307</t>
  </si>
  <si>
    <t xml:space="preserve">  医疗费补助</t>
  </si>
  <si>
    <t xml:space="preserve">  30302</t>
  </si>
  <si>
    <t xml:space="preserve">  退休费</t>
  </si>
  <si>
    <t>301</t>
  </si>
  <si>
    <t xml:space="preserve">  30101</t>
  </si>
  <si>
    <t xml:space="preserve">  基本工资</t>
  </si>
  <si>
    <t xml:space="preserve">  30103</t>
  </si>
  <si>
    <t xml:space="preserve">  奖金</t>
  </si>
  <si>
    <t xml:space="preserve">  30102</t>
  </si>
  <si>
    <t xml:space="preserve">  津贴补贴</t>
  </si>
  <si>
    <t xml:space="preserve">  30107</t>
  </si>
  <si>
    <t xml:space="preserve">  绩效工资</t>
  </si>
  <si>
    <t xml:space="preserve">  30199</t>
  </si>
  <si>
    <t xml:space="preserve">  其他工资福利支出</t>
  </si>
  <si>
    <t xml:space="preserve">  30112</t>
  </si>
  <si>
    <t xml:space="preserve">  其他社会保障缴费</t>
  </si>
  <si>
    <t xml:space="preserve">  30111</t>
  </si>
  <si>
    <t xml:space="preserve">  公务员医疗补助缴费</t>
  </si>
  <si>
    <t xml:space="preserve">  30110</t>
  </si>
  <si>
    <t xml:space="preserve">  职工基本医疗保险缴费</t>
  </si>
  <si>
    <t xml:space="preserve">  30108</t>
  </si>
  <si>
    <t xml:space="preserve">  机关事业单位基本养老保险缴费</t>
  </si>
  <si>
    <t xml:space="preserve">  30109</t>
  </si>
  <si>
    <t xml:space="preserve">  职业年金缴费</t>
  </si>
  <si>
    <t xml:space="preserve">  30113</t>
  </si>
  <si>
    <t xml:space="preserve">  住房公积金</t>
  </si>
  <si>
    <t>302</t>
  </si>
  <si>
    <t>商品和服务支出</t>
  </si>
  <si>
    <t xml:space="preserve">  30207</t>
  </si>
  <si>
    <t xml:space="preserve">  邮电费</t>
  </si>
  <si>
    <t xml:space="preserve">  30209</t>
  </si>
  <si>
    <t xml:space="preserve">  物业管理费</t>
  </si>
  <si>
    <t xml:space="preserve">  30205</t>
  </si>
  <si>
    <t xml:space="preserve">  水费</t>
  </si>
  <si>
    <t xml:space="preserve">  30216</t>
  </si>
  <si>
    <t xml:space="preserve">  培训费</t>
  </si>
  <si>
    <t xml:space="preserve">  30213</t>
  </si>
  <si>
    <t xml:space="preserve">  维修（护）费</t>
  </si>
  <si>
    <t xml:space="preserve">  30201</t>
  </si>
  <si>
    <t xml:space="preserve">  办公费</t>
  </si>
  <si>
    <t xml:space="preserve">  30217</t>
  </si>
  <si>
    <t xml:space="preserve">  公务接待费</t>
  </si>
  <si>
    <t xml:space="preserve">  30211</t>
  </si>
  <si>
    <t xml:space="preserve">  差旅费</t>
  </si>
  <si>
    <t xml:space="preserve">  30206</t>
  </si>
  <si>
    <t xml:space="preserve">  电费</t>
  </si>
  <si>
    <t xml:space="preserve">  30215</t>
  </si>
  <si>
    <t xml:space="preserve">  会议费</t>
  </si>
  <si>
    <t xml:space="preserve">  30299</t>
  </si>
  <si>
    <t xml:space="preserve">  其他商品和服务支出</t>
  </si>
  <si>
    <t xml:space="preserve">  30231</t>
  </si>
  <si>
    <t xml:space="preserve">  公务用车运行维护费</t>
  </si>
  <si>
    <t xml:space="preserve">  30228</t>
  </si>
  <si>
    <t xml:space="preserve">  工会经费</t>
  </si>
  <si>
    <t xml:space="preserve">  30239</t>
  </si>
  <si>
    <t xml:space="preserve">  其他交通费用</t>
  </si>
  <si>
    <t xml:space="preserve">  30229</t>
  </si>
  <si>
    <t xml:space="preserve">  福利费</t>
  </si>
  <si>
    <t>单位编码</t>
  </si>
  <si>
    <t>单位名称</t>
  </si>
  <si>
    <t>“三公”经费合计</t>
  </si>
  <si>
    <t>因公出国（境）费</t>
  </si>
  <si>
    <t>公务用车购置及运行费</t>
  </si>
  <si>
    <t xml:space="preserve">公务接待费  </t>
  </si>
  <si>
    <t>公务用车购置费</t>
  </si>
  <si>
    <t>公务用车运行费</t>
  </si>
  <si>
    <t>说明：2022年我单位公务接待费预算为1万元，与上年持平；2022年我单位公务用车2辆，公务用车购置费为0，公务用车运行维护费为5.94万元，与上年持平。</t>
  </si>
  <si>
    <t>本年政府性基金预算支出</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</si>
  <si>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</si>
  <si>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</si>
  <si>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</si>
  <si>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</si>
  <si>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</si>
  <si>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</si>
  <si>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</si>
  <si>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</si>
  <si>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</si>
  <si>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</si>
  <si>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</si>
  <si>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</si>
  <si>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</si>
  <si>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</si>
  <si>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长沙市雨花区区井湾子街道办事处</t>
  </si>
  <si>
    <t>计生流管员</t>
  </si>
  <si>
    <t>做好辖区流动人口的采集、登记及暂住证等发放，协助社区做好日常工作。（区级补助2.5万每人）</t>
  </si>
  <si>
    <t>产出指标</t>
  </si>
  <si>
    <t>数量指标</t>
  </si>
  <si>
    <t>实际完成率（10分）</t>
  </si>
  <si>
    <t>≥90%</t>
  </si>
  <si>
    <t>街道两保人员经费安排是否到位。</t>
  </si>
  <si>
    <t>实际完成率≥90%，计10分； 80%（含）-90%，计9分； 70%（含）-80%，计8分； 60%（含）-70%，计7分； 低于60%不得分。</t>
  </si>
  <si>
    <t>%</t>
  </si>
  <si>
    <t>定量</t>
  </si>
  <si>
    <t>质量指标</t>
  </si>
  <si>
    <t>/</t>
  </si>
  <si>
    <t>时效指标</t>
  </si>
  <si>
    <t>成本指标</t>
  </si>
  <si>
    <t>社会成本指标</t>
  </si>
  <si>
    <t>生态环境成本指标</t>
  </si>
  <si>
    <t>经济成本指标</t>
  </si>
  <si>
    <t>满意度指标</t>
  </si>
  <si>
    <t>服务对象满意度指标</t>
  </si>
  <si>
    <t>使用单位满意度（10分）</t>
  </si>
  <si>
    <t>服务对象对项目实施效果的满意程度。</t>
  </si>
  <si>
    <t>效益指标</t>
  </si>
  <si>
    <t>经济效益指标</t>
  </si>
  <si>
    <t>生态效益指标</t>
  </si>
  <si>
    <t>社会效益指标</t>
  </si>
  <si>
    <t>街道两保人员经费保障水平（10分）</t>
  </si>
  <si>
    <t>应保尽保，保障辖区工作正常运行</t>
  </si>
  <si>
    <t>该项目实施促进了辖区流动人员的管制，维护了辖区的稳定</t>
  </si>
  <si>
    <t>效果显著得10分，效果一般得8分，效果较差得6分</t>
  </si>
  <si>
    <t>定性</t>
  </si>
  <si>
    <t>巡防队员专项经费</t>
  </si>
  <si>
    <t>负责街道巡逻，定点值守，配合公安人员执行任务，维护辖区稳定（区级补助2万每人）</t>
  </si>
  <si>
    <t>满意</t>
  </si>
  <si>
    <t>服务对象对项目实施效果的满意度</t>
  </si>
  <si>
    <t>90%-100%（含）计10分，80%-90%（含）计8分，70%-80%（含）计4分，60%-70%（含）计2分，60%以下不计分。</t>
  </si>
  <si>
    <t>街道巡防队员经费保障水平（10分）</t>
  </si>
  <si>
    <t>项目实施对维护社会职能秩序，保护公私财产和人民群众的人身安全。</t>
  </si>
  <si>
    <t>街道巡防队员经费安排是否到位。</t>
  </si>
  <si>
    <t>城管协管员专项经费</t>
  </si>
  <si>
    <t>对所辖区域动态巡视检查，劝阻和制止所发现的违反城管管理法规、规章的行为，并协助辖区城管执法人员拆违法建设、完成街道交办的临时性工作任务。（区级补助2.4万每人）</t>
  </si>
  <si>
    <t>街道城管协管员经费安排是否到位。</t>
  </si>
  <si>
    <t>街道城管协管员经费保障水平（10分）</t>
  </si>
  <si>
    <t>该项目实施促进了辖区市容管理，在日常巡查方面，增加了巡查力量，保障了辖区稳定。</t>
  </si>
  <si>
    <t>城管特勤队员专项</t>
  </si>
  <si>
    <t>对路面市容秩序进行巡查、协助城管执法、数控中心案件的督办督查、“门前三包”突发事件处理及其他特殊事务。</t>
  </si>
  <si>
    <t>街道特勤人员经费安排是否到位。</t>
  </si>
  <si>
    <t>街道特勤人员经费保障水平（10分）</t>
  </si>
  <si>
    <t>该项目实施维护了辖区市容环境、有效提高了执法效率。</t>
  </si>
  <si>
    <t>街道两保人员专项经费</t>
  </si>
  <si>
    <t>负责开张街道城乡居保宣传工作，扩大城乡居保影响面，协助开展各项社会保险征缴工作等。（区级拨款2.3万每人）</t>
  </si>
  <si>
    <t>社区运行经费（含人员经费；妇联、团委各3000元/社区）</t>
  </si>
  <si>
    <t>办理所在社区居民的公共事务、维护居民的合法权益，并处理上级交办的相关工作。（区级拨款61万每个）</t>
  </si>
  <si>
    <t>15个社区工作经费是否安排到位。</t>
  </si>
  <si>
    <t>15个社区经费安排（10分）</t>
  </si>
  <si>
    <t>应保尽保，保障社区工作正常运行</t>
  </si>
  <si>
    <t>该项目实施完善社区基础设施和服务体系，实现居民自治，巩固党在城市工作的组织基础和群众基础，提高人民群众的生活质量和文明程度，</t>
  </si>
  <si>
    <t>党建专项经费</t>
  </si>
  <si>
    <t>对城市社区党员实行兜底管理，坚持区域共建、条块联动、齐抓共管，坚持管理与服务、严管与厚爱并重，坚持有利于加强党员教育、管理、监督和服务的原则。（区级补助120元每人）</t>
  </si>
  <si>
    <t>3402个社区直管党员经费是否安排到位。</t>
  </si>
  <si>
    <t>3402个直管党员经费安排（10分）</t>
  </si>
  <si>
    <t>应保尽保，保障党建工作正常运行</t>
  </si>
  <si>
    <t>食安配套专项经费</t>
  </si>
  <si>
    <t>对所在辖区食品安全进行管控，并对重点产品、重点单位、重点区域进行集中整治，保障街道产品质量和食品安全。</t>
  </si>
  <si>
    <t>食安配套经费是否安排到位。</t>
  </si>
  <si>
    <t>食安配套经费安排（10分）</t>
  </si>
  <si>
    <t>应保尽保，保障食安工作正常运行</t>
  </si>
  <si>
    <t>该项目实施管理保障了辖区食品安全，确保人民群众身体健康。</t>
  </si>
  <si>
    <t>工青妇专项</t>
  </si>
  <si>
    <t>负责宣传贯彻党和国家有关保护妇女儿童的政策、法律、法规、维护妇女儿童的合法权益</t>
  </si>
  <si>
    <t>工青妇专项经费是否安排到位。</t>
  </si>
  <si>
    <t>工青妇专项经费安排（10分）</t>
  </si>
  <si>
    <t>应保尽保，保障工青妇工作正常运行</t>
  </si>
  <si>
    <t>该项目实施宣传了尊老爱幼的家庭美德和帮助解决辖区妇女和儿童的实际困难。</t>
  </si>
  <si>
    <t>房租</t>
  </si>
  <si>
    <t>99.8万</t>
  </si>
  <si>
    <t>街道办公阵地，确保街道工作人员办公效率，为街道工作人员提供办公产所</t>
  </si>
  <si>
    <t>房支付到位（10分）</t>
  </si>
  <si>
    <t>应保尽保，保障房租每年支付到位</t>
  </si>
  <si>
    <t>该项目实施为街道工作人员提供了办公地，更好地处理工作事务。</t>
  </si>
  <si>
    <t>交通协管员</t>
  </si>
  <si>
    <t>维护辖区道路交通秩序、协助做好群体性事件、治安灾害事务、突发事件的先期处置工作、协助民警执行交通警卫任务等。</t>
  </si>
  <si>
    <t>交通协管员工资是否安排到位。</t>
  </si>
  <si>
    <t>交通协管员的工资安排（10分）</t>
  </si>
  <si>
    <t>应保尽保，保障交通协管员工资发放到位</t>
  </si>
  <si>
    <t>该项目实施协助交警管好交通行人及车辆的秩序。</t>
  </si>
  <si>
    <t>年度预算申请</t>
  </si>
  <si>
    <t>整体绩效目标</t>
  </si>
  <si>
    <t>部门整体支出年度绩效目标</t>
  </si>
  <si>
    <t>按收入性质分</t>
  </si>
  <si>
    <t>按支出性质分</t>
  </si>
  <si>
    <t>政府性基金拨款</t>
  </si>
  <si>
    <t>其他资金</t>
  </si>
  <si>
    <t>度量单位</t>
  </si>
  <si>
    <t>指标值说明</t>
  </si>
  <si>
    <t>贯彻执行党的路线、方针、政策和国家的法律、法规、对居民群众进行思想政治教育和法制教育。指导、支持社区居民委员会工作，加强社区的组织建设、制度建设。发挥社区居民委员会自我教育、自我管理、自我服务的能力。办理区人民政府交办的其他事项。</t>
  </si>
  <si>
    <t>重点工作任务完成</t>
  </si>
  <si>
    <t>履职目标实现</t>
  </si>
  <si>
    <t>各类绩效指标完成的情况</t>
  </si>
  <si>
    <t>履职效益</t>
  </si>
  <si>
    <t>满意度</t>
  </si>
  <si>
    <t>服务对象对绩效实施效果的满意程度。</t>
  </si>
</sst>
</file>

<file path=xl/styles.xml><?xml version="1.0" encoding="utf-8"?>
<styleSheet xmlns="http://schemas.openxmlformats.org/spreadsheetml/2006/main">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
    <numFmt numFmtId="177" formatCode="#0.00"/>
    <numFmt numFmtId="178" formatCode="00"/>
  </numFmts>
  <fonts count="37">
    <font>
      <sz val="11"/>
      <color indexed="8"/>
      <name val="等线"/>
      <charset val="1"/>
      <scheme val="minor"/>
    </font>
    <font>
      <b/>
      <sz val="16"/>
      <name val="SimSun"/>
      <charset val="134"/>
    </font>
    <font>
      <b/>
      <sz val="11"/>
      <name val="SimSun"/>
      <charset val="134"/>
    </font>
    <font>
      <sz val="9"/>
      <name val="SimSun"/>
      <charset val="134"/>
    </font>
    <font>
      <b/>
      <sz val="8"/>
      <name val="SimSun"/>
      <charset val="134"/>
    </font>
    <font>
      <sz val="8"/>
      <name val="SimSun"/>
      <charset val="134"/>
    </font>
    <font>
      <b/>
      <sz val="9"/>
      <name val="SimSun"/>
      <charset val="134"/>
    </font>
    <font>
      <b/>
      <sz val="19"/>
      <name val="SimSun"/>
      <charset val="134"/>
    </font>
    <font>
      <sz val="11"/>
      <color indexed="8"/>
      <name val="等线"/>
      <charset val="134"/>
      <scheme val="minor"/>
    </font>
    <font>
      <b/>
      <sz val="17"/>
      <name val="SimSun"/>
      <charset val="134"/>
    </font>
    <font>
      <b/>
      <sz val="7"/>
      <name val="SimSun"/>
      <charset val="134"/>
    </font>
    <font>
      <sz val="7"/>
      <name val="SimSun"/>
      <charset val="134"/>
    </font>
    <font>
      <b/>
      <sz val="11"/>
      <color indexed="8"/>
      <name val="等线"/>
      <charset val="134"/>
      <scheme val="minor"/>
    </font>
    <font>
      <b/>
      <sz val="10"/>
      <name val="SimSun"/>
      <charset val="134"/>
    </font>
    <font>
      <sz val="11"/>
      <name val="SimSun"/>
      <charset val="134"/>
    </font>
    <font>
      <b/>
      <sz val="20"/>
      <name val="SimSun"/>
      <charset val="134"/>
    </font>
    <font>
      <b/>
      <sz val="15"/>
      <name val="SimSun"/>
      <charset val="134"/>
    </font>
    <font>
      <sz val="11"/>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7" fillId="0" borderId="0" applyFont="0" applyFill="0" applyBorder="0" applyAlignment="0" applyProtection="0">
      <alignment vertical="center"/>
    </xf>
    <xf numFmtId="0" fontId="18" fillId="3" borderId="0" applyNumberFormat="0" applyBorder="0" applyAlignment="0" applyProtection="0">
      <alignment vertical="center"/>
    </xf>
    <xf numFmtId="0" fontId="19" fillId="4" borderId="2" applyNumberFormat="0" applyAlignment="0" applyProtection="0">
      <alignment vertical="center"/>
    </xf>
    <xf numFmtId="44" fontId="17" fillId="0" borderId="0" applyFont="0" applyFill="0" applyBorder="0" applyAlignment="0" applyProtection="0">
      <alignment vertical="center"/>
    </xf>
    <xf numFmtId="41" fontId="17" fillId="0" borderId="0" applyFont="0" applyFill="0" applyBorder="0" applyAlignment="0" applyProtection="0">
      <alignment vertical="center"/>
    </xf>
    <xf numFmtId="0" fontId="18" fillId="5" borderId="0" applyNumberFormat="0" applyBorder="0" applyAlignment="0" applyProtection="0">
      <alignment vertical="center"/>
    </xf>
    <xf numFmtId="0" fontId="20" fillId="6" borderId="0" applyNumberFormat="0" applyBorder="0" applyAlignment="0" applyProtection="0">
      <alignment vertical="center"/>
    </xf>
    <xf numFmtId="43" fontId="17" fillId="0" borderId="0" applyFont="0" applyFill="0" applyBorder="0" applyAlignment="0" applyProtection="0">
      <alignment vertical="center"/>
    </xf>
    <xf numFmtId="0" fontId="21" fillId="7" borderId="0" applyNumberFormat="0" applyBorder="0" applyAlignment="0" applyProtection="0">
      <alignment vertical="center"/>
    </xf>
    <xf numFmtId="0" fontId="22" fillId="0" borderId="0" applyNumberFormat="0" applyFill="0" applyBorder="0" applyAlignment="0" applyProtection="0">
      <alignment vertical="center"/>
    </xf>
    <xf numFmtId="9" fontId="17" fillId="0" borderId="0" applyFont="0" applyFill="0" applyBorder="0" applyAlignment="0" applyProtection="0">
      <alignment vertical="center"/>
    </xf>
    <xf numFmtId="0" fontId="23" fillId="0" borderId="0" applyNumberFormat="0" applyFill="0" applyBorder="0" applyAlignment="0" applyProtection="0">
      <alignment vertical="center"/>
    </xf>
    <xf numFmtId="0" fontId="17" fillId="8" borderId="3" applyNumberFormat="0" applyFont="0" applyAlignment="0" applyProtection="0">
      <alignment vertical="center"/>
    </xf>
    <xf numFmtId="0" fontId="21" fillId="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4" applyNumberFormat="0" applyFill="0" applyAlignment="0" applyProtection="0">
      <alignment vertical="center"/>
    </xf>
    <xf numFmtId="0" fontId="29" fillId="0" borderId="4" applyNumberFormat="0" applyFill="0" applyAlignment="0" applyProtection="0">
      <alignment vertical="center"/>
    </xf>
    <xf numFmtId="0" fontId="21" fillId="10" borderId="0" applyNumberFormat="0" applyBorder="0" applyAlignment="0" applyProtection="0">
      <alignment vertical="center"/>
    </xf>
    <xf numFmtId="0" fontId="24" fillId="0" borderId="5" applyNumberFormat="0" applyFill="0" applyAlignment="0" applyProtection="0">
      <alignment vertical="center"/>
    </xf>
    <xf numFmtId="0" fontId="21" fillId="11" borderId="0" applyNumberFormat="0" applyBorder="0" applyAlignment="0" applyProtection="0">
      <alignment vertical="center"/>
    </xf>
    <xf numFmtId="0" fontId="30" fillId="12" borderId="6" applyNumberFormat="0" applyAlignment="0" applyProtection="0">
      <alignment vertical="center"/>
    </xf>
    <xf numFmtId="0" fontId="31" fillId="12" borderId="2" applyNumberFormat="0" applyAlignment="0" applyProtection="0">
      <alignment vertical="center"/>
    </xf>
    <xf numFmtId="0" fontId="32" fillId="13" borderId="7" applyNumberFormat="0" applyAlignment="0" applyProtection="0">
      <alignment vertical="center"/>
    </xf>
    <xf numFmtId="0" fontId="18" fillId="14" borderId="0" applyNumberFormat="0" applyBorder="0" applyAlignment="0" applyProtection="0">
      <alignment vertical="center"/>
    </xf>
    <xf numFmtId="0" fontId="21" fillId="15" borderId="0" applyNumberFormat="0" applyBorder="0" applyAlignment="0" applyProtection="0">
      <alignment vertical="center"/>
    </xf>
    <xf numFmtId="0" fontId="33" fillId="0" borderId="8" applyNumberFormat="0" applyFill="0" applyAlignment="0" applyProtection="0">
      <alignment vertical="center"/>
    </xf>
    <xf numFmtId="0" fontId="34" fillId="0" borderId="9" applyNumberFormat="0" applyFill="0" applyAlignment="0" applyProtection="0">
      <alignment vertical="center"/>
    </xf>
    <xf numFmtId="0" fontId="35" fillId="16" borderId="0" applyNumberFormat="0" applyBorder="0" applyAlignment="0" applyProtection="0">
      <alignment vertical="center"/>
    </xf>
    <xf numFmtId="0" fontId="36" fillId="17" borderId="0" applyNumberFormat="0" applyBorder="0" applyAlignment="0" applyProtection="0">
      <alignment vertical="center"/>
    </xf>
    <xf numFmtId="0" fontId="18" fillId="18" borderId="0" applyNumberFormat="0" applyBorder="0" applyAlignment="0" applyProtection="0">
      <alignment vertical="center"/>
    </xf>
    <xf numFmtId="0" fontId="21"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21" fillId="28" borderId="0" applyNumberFormat="0" applyBorder="0" applyAlignment="0" applyProtection="0">
      <alignment vertical="center"/>
    </xf>
    <xf numFmtId="0" fontId="18" fillId="29" borderId="0" applyNumberFormat="0" applyBorder="0" applyAlignment="0" applyProtection="0">
      <alignment vertical="center"/>
    </xf>
    <xf numFmtId="0" fontId="21" fillId="30" borderId="0" applyNumberFormat="0" applyBorder="0" applyAlignment="0" applyProtection="0">
      <alignment vertical="center"/>
    </xf>
    <xf numFmtId="0" fontId="21" fillId="31" borderId="0" applyNumberFormat="0" applyBorder="0" applyAlignment="0" applyProtection="0">
      <alignment vertical="center"/>
    </xf>
    <xf numFmtId="0" fontId="18" fillId="32" borderId="0" applyNumberFormat="0" applyBorder="0" applyAlignment="0" applyProtection="0">
      <alignment vertical="center"/>
    </xf>
    <xf numFmtId="0" fontId="21" fillId="33" borderId="0" applyNumberFormat="0" applyBorder="0" applyAlignment="0" applyProtection="0">
      <alignment vertical="center"/>
    </xf>
  </cellStyleXfs>
  <cellXfs count="91">
    <xf numFmtId="0" fontId="0" fillId="0" borderId="0" xfId="0">
      <alignment vertical="center"/>
    </xf>
    <xf numFmtId="0" fontId="1" fillId="0" borderId="0" xfId="0" applyFont="1" applyBorder="1" applyAlignment="1">
      <alignment horizontal="center" vertical="center" wrapText="1"/>
    </xf>
    <xf numFmtId="0" fontId="2" fillId="0" borderId="0" xfId="0" applyFont="1" applyBorder="1" applyAlignment="1">
      <alignment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176"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7"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xf>
    <xf numFmtId="4" fontId="6" fillId="0" borderId="1" xfId="0" applyNumberFormat="1" applyFont="1" applyBorder="1" applyAlignment="1">
      <alignment vertical="center" wrapText="1"/>
    </xf>
    <xf numFmtId="0" fontId="6" fillId="0" borderId="1" xfId="0" applyFont="1" applyBorder="1" applyAlignment="1">
      <alignment vertical="center" wrapText="1"/>
    </xf>
    <xf numFmtId="0" fontId="3" fillId="0" borderId="1" xfId="0" applyFont="1" applyBorder="1" applyAlignment="1">
      <alignment vertical="center" wrapText="1"/>
    </xf>
    <xf numFmtId="4" fontId="3" fillId="0" borderId="1" xfId="0" applyNumberFormat="1" applyFont="1" applyBorder="1" applyAlignment="1">
      <alignment vertical="center" wrapText="1"/>
    </xf>
    <xf numFmtId="0" fontId="6" fillId="2" borderId="1" xfId="0" applyFont="1" applyFill="1" applyBorder="1" applyAlignment="1">
      <alignment horizontal="left" vertical="center" wrapText="1"/>
    </xf>
    <xf numFmtId="0" fontId="3" fillId="2" borderId="1" xfId="0" applyFont="1" applyFill="1" applyBorder="1" applyAlignment="1">
      <alignment horizontal="left" vertical="center" wrapText="1"/>
    </xf>
    <xf numFmtId="4" fontId="3" fillId="0" borderId="1" xfId="0" applyNumberFormat="1" applyFont="1" applyBorder="1" applyAlignment="1">
      <alignment horizontal="right" vertical="center" wrapText="1"/>
    </xf>
    <xf numFmtId="0" fontId="6" fillId="0" borderId="0" xfId="0" applyFont="1" applyBorder="1" applyAlignment="1">
      <alignment vertical="center" wrapText="1"/>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6" fillId="0" borderId="0" xfId="0" applyFont="1" applyFill="1" applyBorder="1" applyAlignment="1">
      <alignment horizontal="righ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4" fontId="6" fillId="0" borderId="1" xfId="0" applyNumberFormat="1" applyFont="1" applyFill="1" applyBorder="1" applyAlignment="1">
      <alignment vertical="center" wrapText="1"/>
    </xf>
    <xf numFmtId="0" fontId="6" fillId="0" borderId="1" xfId="0" applyFont="1" applyFill="1" applyBorder="1" applyAlignment="1">
      <alignment horizontal="left" vertical="center" wrapText="1"/>
    </xf>
    <xf numFmtId="4" fontId="3" fillId="0" borderId="1" xfId="0" applyNumberFormat="1" applyFont="1" applyFill="1" applyBorder="1" applyAlignment="1">
      <alignment horizontal="right" vertical="center" wrapText="1"/>
    </xf>
    <xf numFmtId="4" fontId="3" fillId="0" borderId="1"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horizontal="right" vertical="center" wrapText="1"/>
    </xf>
    <xf numFmtId="0" fontId="9"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Fill="1" applyBorder="1" applyAlignment="1">
      <alignment horizontal="right" vertical="center" wrapText="1"/>
    </xf>
    <xf numFmtId="0" fontId="4"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177" fontId="10" fillId="0" borderId="1" xfId="0" applyNumberFormat="1" applyFont="1" applyFill="1" applyBorder="1" applyAlignment="1">
      <alignment horizontal="right" vertical="center" wrapText="1"/>
    </xf>
    <xf numFmtId="0" fontId="11" fillId="0" borderId="1" xfId="0" applyFont="1" applyFill="1" applyBorder="1" applyAlignment="1">
      <alignment horizontal="left" vertical="center" wrapText="1"/>
    </xf>
    <xf numFmtId="177" fontId="11" fillId="0" borderId="1" xfId="0" applyNumberFormat="1" applyFont="1" applyFill="1" applyBorder="1" applyAlignment="1">
      <alignment horizontal="right" vertical="center" wrapText="1"/>
    </xf>
    <xf numFmtId="0" fontId="10" fillId="0" borderId="1" xfId="0" applyFont="1" applyFill="1" applyBorder="1" applyAlignment="1">
      <alignment horizontal="center" vertical="center" wrapText="1"/>
    </xf>
    <xf numFmtId="0" fontId="11" fillId="0" borderId="0" xfId="0" applyFont="1" applyFill="1" applyBorder="1" applyAlignment="1">
      <alignment vertical="center" wrapText="1"/>
    </xf>
    <xf numFmtId="0" fontId="8" fillId="0" borderId="0" xfId="0" applyFont="1" applyFill="1" applyBorder="1" applyAlignment="1">
      <alignment vertical="center"/>
    </xf>
    <xf numFmtId="0" fontId="12" fillId="0" borderId="0" xfId="0" applyFont="1" applyFill="1" applyBorder="1" applyAlignment="1">
      <alignment vertical="center"/>
    </xf>
    <xf numFmtId="0" fontId="3"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11" fillId="0" borderId="1" xfId="0" applyFont="1" applyFill="1" applyBorder="1" applyAlignment="1">
      <alignment vertical="center" wrapText="1"/>
    </xf>
    <xf numFmtId="0" fontId="10" fillId="0" borderId="1" xfId="0" applyFont="1" applyFill="1" applyBorder="1" applyAlignment="1">
      <alignment vertical="center" wrapText="1"/>
    </xf>
    <xf numFmtId="4" fontId="10" fillId="0"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4" fontId="11" fillId="0" borderId="1" xfId="0" applyNumberFormat="1" applyFont="1" applyFill="1" applyBorder="1" applyAlignment="1">
      <alignment vertical="center" wrapText="1"/>
    </xf>
    <xf numFmtId="4" fontId="11" fillId="0" borderId="1" xfId="0" applyNumberFormat="1" applyFont="1" applyFill="1" applyBorder="1" applyAlignment="1">
      <alignment horizontal="right" vertical="center" wrapText="1"/>
    </xf>
    <xf numFmtId="49" fontId="11" fillId="2" borderId="1" xfId="0" applyNumberFormat="1" applyFont="1" applyFill="1" applyBorder="1" applyAlignment="1">
      <alignment horizontal="center" vertical="center" wrapText="1"/>
    </xf>
    <xf numFmtId="4" fontId="10" fillId="0" borderId="1" xfId="0" applyNumberFormat="1" applyFont="1" applyFill="1" applyBorder="1" applyAlignment="1">
      <alignment horizontal="right" vertical="center" wrapText="1"/>
    </xf>
    <xf numFmtId="0" fontId="3" fillId="0" borderId="0" xfId="0" applyFont="1" applyFill="1" applyBorder="1" applyAlignment="1">
      <alignment horizontal="right" vertical="center" wrapText="1"/>
    </xf>
    <xf numFmtId="0" fontId="6" fillId="0" borderId="0" xfId="0" applyFont="1" applyFill="1" applyBorder="1" applyAlignment="1">
      <alignment horizontal="right" vertical="center" wrapText="1"/>
    </xf>
    <xf numFmtId="4" fontId="6" fillId="0" borderId="1" xfId="0" applyNumberFormat="1" applyFont="1" applyBorder="1" applyAlignment="1">
      <alignment horizontal="right" vertical="center" wrapText="1"/>
    </xf>
    <xf numFmtId="0" fontId="0" fillId="0" borderId="0" xfId="0" applyAlignment="1">
      <alignment horizontal="center" vertical="center"/>
    </xf>
    <xf numFmtId="0" fontId="3" fillId="0" borderId="0" xfId="0" applyFont="1" applyBorder="1" applyAlignment="1">
      <alignment horizontal="center" vertical="center" wrapText="1"/>
    </xf>
    <xf numFmtId="0" fontId="2" fillId="0" borderId="0" xfId="0" applyFont="1" applyBorder="1" applyAlignment="1">
      <alignment horizontal="left" vertical="center" wrapText="1"/>
    </xf>
    <xf numFmtId="0" fontId="6" fillId="0" borderId="0" xfId="0" applyFont="1" applyBorder="1" applyAlignment="1">
      <alignment horizontal="center" vertical="center" wrapText="1"/>
    </xf>
    <xf numFmtId="0" fontId="6" fillId="2" borderId="1" xfId="0" applyFont="1" applyFill="1" applyBorder="1" applyAlignment="1">
      <alignment horizontal="center" vertical="center" wrapText="1"/>
    </xf>
    <xf numFmtId="4" fontId="6" fillId="2" borderId="1" xfId="0" applyNumberFormat="1" applyFont="1" applyFill="1" applyBorder="1" applyAlignment="1">
      <alignment vertical="center" wrapText="1"/>
    </xf>
    <xf numFmtId="0" fontId="3" fillId="2" borderId="1"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4" fontId="3" fillId="2" borderId="1" xfId="0" applyNumberFormat="1" applyFont="1" applyFill="1" applyBorder="1" applyAlignment="1">
      <alignment vertical="center" wrapText="1"/>
    </xf>
    <xf numFmtId="178" fontId="3" fillId="2" borderId="1" xfId="0" applyNumberFormat="1" applyFont="1" applyFill="1" applyBorder="1" applyAlignment="1">
      <alignment horizontal="center" vertical="center" wrapText="1"/>
    </xf>
    <xf numFmtId="0" fontId="6" fillId="2" borderId="1" xfId="0" applyFont="1" applyFill="1" applyBorder="1" applyAlignment="1">
      <alignment vertical="center" wrapText="1"/>
    </xf>
    <xf numFmtId="0" fontId="3" fillId="0" borderId="1" xfId="0" applyFont="1" applyBorder="1" applyAlignment="1">
      <alignment horizontal="left" vertical="center" wrapText="1"/>
    </xf>
    <xf numFmtId="0" fontId="2" fillId="0" borderId="0" xfId="0" applyFont="1" applyBorder="1" applyAlignment="1">
      <alignment horizontal="right" vertical="center" wrapText="1"/>
    </xf>
    <xf numFmtId="0" fontId="13" fillId="0" borderId="1" xfId="0" applyFont="1" applyBorder="1" applyAlignment="1">
      <alignment horizontal="center" vertical="center" wrapText="1"/>
    </xf>
    <xf numFmtId="0" fontId="4" fillId="0" borderId="1" xfId="0" applyFont="1" applyBorder="1" applyAlignment="1">
      <alignment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right" vertical="center" wrapText="1"/>
    </xf>
    <xf numFmtId="4" fontId="4" fillId="0" borderId="1" xfId="0" applyNumberFormat="1" applyFont="1" applyBorder="1" applyAlignment="1">
      <alignment vertical="center" wrapText="1"/>
    </xf>
    <xf numFmtId="0" fontId="5" fillId="0" borderId="0" xfId="0" applyFont="1" applyBorder="1" applyAlignment="1">
      <alignment vertical="center" wrapText="1"/>
    </xf>
    <xf numFmtId="0" fontId="4" fillId="0" borderId="0"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horizontal="left" vertical="center" wrapText="1"/>
    </xf>
    <xf numFmtId="0" fontId="14" fillId="2" borderId="1" xfId="0" applyFont="1" applyFill="1" applyBorder="1" applyAlignment="1">
      <alignment horizontal="left" vertical="center" wrapText="1"/>
    </xf>
    <xf numFmtId="0" fontId="15" fillId="0" borderId="0" xfId="0" applyFont="1" applyBorder="1" applyAlignment="1">
      <alignment horizontal="center" vertical="center" wrapText="1"/>
    </xf>
    <xf numFmtId="0" fontId="16" fillId="0" borderId="0" xfId="0" applyFont="1" applyBorder="1" applyAlignment="1">
      <alignment vertical="center" wrapText="1"/>
    </xf>
    <xf numFmtId="0" fontId="16"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tabSelected="1" workbookViewId="0">
      <selection activeCell="A1" sqref="A1"/>
    </sheetView>
  </sheetViews>
  <sheetFormatPr defaultColWidth="10" defaultRowHeight="14.4" outlineLevelRow="5"/>
  <cols>
    <col min="1" max="1" width="3.62962962962963" customWidth="1"/>
    <col min="2" max="2" width="3.75" customWidth="1"/>
    <col min="3" max="3" width="4.62962962962963" customWidth="1"/>
    <col min="4" max="4" width="15.75" customWidth="1"/>
    <col min="5" max="10" width="9.75" customWidth="1"/>
  </cols>
  <sheetData>
    <row r="1" ht="33.95" customHeight="1" spans="1:1">
      <c r="A1" s="3"/>
    </row>
    <row r="2" ht="64.15" customHeight="1" spans="1:9">
      <c r="A2" s="88" t="s">
        <v>0</v>
      </c>
      <c r="B2" s="88"/>
      <c r="C2" s="88"/>
      <c r="D2" s="88"/>
      <c r="E2" s="88"/>
      <c r="F2" s="88"/>
      <c r="G2" s="88"/>
      <c r="H2" s="88"/>
      <c r="I2" s="88"/>
    </row>
    <row r="3" ht="20.45" customHeight="1" spans="1:9">
      <c r="A3" s="19"/>
      <c r="B3" s="19"/>
      <c r="C3" s="19"/>
      <c r="D3" s="19"/>
      <c r="E3" s="19"/>
      <c r="F3" s="19"/>
      <c r="G3" s="19"/>
      <c r="H3" s="19"/>
      <c r="I3" s="19"/>
    </row>
    <row r="4" ht="18.75" customHeight="1" spans="1:9">
      <c r="A4" s="19"/>
      <c r="B4" s="19"/>
      <c r="C4" s="19"/>
      <c r="D4" s="19"/>
      <c r="E4" s="19"/>
      <c r="F4" s="19"/>
      <c r="G4" s="19"/>
      <c r="H4" s="19"/>
      <c r="I4" s="19"/>
    </row>
    <row r="5" ht="37.7" customHeight="1" spans="1:9">
      <c r="A5" s="89"/>
      <c r="B5" s="90"/>
      <c r="C5" s="3"/>
      <c r="D5" s="89" t="s">
        <v>1</v>
      </c>
      <c r="E5" s="90" t="s">
        <v>2</v>
      </c>
      <c r="F5" s="90"/>
      <c r="G5" s="90"/>
      <c r="H5" s="90"/>
      <c r="I5" s="3"/>
    </row>
    <row r="6" ht="47.45" customHeight="1" spans="1:9">
      <c r="A6" s="89"/>
      <c r="B6" s="90"/>
      <c r="C6" s="3"/>
      <c r="D6" s="89" t="s">
        <v>3</v>
      </c>
      <c r="E6" s="90" t="s">
        <v>4</v>
      </c>
      <c r="F6" s="90"/>
      <c r="G6" s="90"/>
      <c r="H6" s="90"/>
      <c r="I6" s="3"/>
    </row>
  </sheetData>
  <mergeCells count="3">
    <mergeCell ref="A2:I2"/>
    <mergeCell ref="E5:H5"/>
    <mergeCell ref="E6:H6"/>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3"/>
  <sheetViews>
    <sheetView workbookViewId="0">
      <selection activeCell="A1" sqref="A1"/>
    </sheetView>
  </sheetViews>
  <sheetFormatPr defaultColWidth="10" defaultRowHeight="14.4"/>
  <cols>
    <col min="1" max="1" width="16" customWidth="1"/>
    <col min="2" max="2" width="37.5" customWidth="1"/>
    <col min="3" max="3" width="19.25" customWidth="1"/>
    <col min="4" max="4" width="16.75" customWidth="1"/>
    <col min="5" max="6" width="16.3796296296296" customWidth="1"/>
    <col min="7" max="7" width="17.6296296296296" customWidth="1"/>
    <col min="8" max="8" width="21.8796296296296" customWidth="1"/>
    <col min="9" max="10" width="9.75" customWidth="1"/>
  </cols>
  <sheetData>
    <row r="1" ht="14.25" customHeight="1" spans="1:1">
      <c r="A1" s="3"/>
    </row>
    <row r="2" ht="33.95" customHeight="1" spans="1:8">
      <c r="A2" s="9" t="s">
        <v>14</v>
      </c>
      <c r="B2" s="9"/>
      <c r="C2" s="9"/>
      <c r="D2" s="9"/>
      <c r="E2" s="9"/>
      <c r="F2" s="9"/>
      <c r="G2" s="9"/>
      <c r="H2" s="9"/>
    </row>
    <row r="3" ht="21.2" customHeight="1" spans="1:9">
      <c r="A3" s="2" t="s">
        <v>17</v>
      </c>
      <c r="B3" s="2"/>
      <c r="C3" s="2"/>
      <c r="D3" s="2"/>
      <c r="E3" s="2"/>
      <c r="F3" s="2"/>
      <c r="G3" s="2"/>
      <c r="H3" s="2"/>
      <c r="I3" s="2"/>
    </row>
    <row r="4" ht="14.25" customHeight="1" spans="7:8">
      <c r="G4" s="8" t="s">
        <v>18</v>
      </c>
      <c r="H4" s="8"/>
    </row>
    <row r="5" ht="21.95" customHeight="1" spans="1:8">
      <c r="A5" s="10" t="s">
        <v>145</v>
      </c>
      <c r="B5" s="10" t="s">
        <v>146</v>
      </c>
      <c r="C5" s="10" t="s">
        <v>122</v>
      </c>
      <c r="D5" s="10" t="s">
        <v>332</v>
      </c>
      <c r="E5" s="10"/>
      <c r="F5" s="10"/>
      <c r="G5" s="10"/>
      <c r="H5" s="10" t="s">
        <v>148</v>
      </c>
    </row>
    <row r="6" ht="22.7" customHeight="1" spans="1:8">
      <c r="A6" s="10"/>
      <c r="B6" s="10"/>
      <c r="C6" s="10"/>
      <c r="D6" s="10" t="s">
        <v>124</v>
      </c>
      <c r="E6" s="10" t="s">
        <v>201</v>
      </c>
      <c r="F6" s="10"/>
      <c r="G6" s="10" t="s">
        <v>202</v>
      </c>
      <c r="H6" s="10"/>
    </row>
    <row r="7" ht="30.95" customHeight="1" spans="1:8">
      <c r="A7" s="10"/>
      <c r="B7" s="10"/>
      <c r="C7" s="10"/>
      <c r="D7" s="10"/>
      <c r="E7" s="10" t="s">
        <v>203</v>
      </c>
      <c r="F7" s="10" t="s">
        <v>204</v>
      </c>
      <c r="G7" s="10"/>
      <c r="H7" s="10"/>
    </row>
    <row r="8" ht="22.7" customHeight="1" spans="1:8">
      <c r="A8" s="13"/>
      <c r="B8" s="10" t="s">
        <v>122</v>
      </c>
      <c r="C8" s="12">
        <v>0</v>
      </c>
      <c r="D8" s="12"/>
      <c r="E8" s="12"/>
      <c r="F8" s="12"/>
      <c r="G8" s="12"/>
      <c r="H8" s="12"/>
    </row>
    <row r="9" ht="22.7" customHeight="1" spans="1:8">
      <c r="A9" s="11"/>
      <c r="B9" s="11"/>
      <c r="C9" s="12"/>
      <c r="D9" s="12"/>
      <c r="E9" s="12"/>
      <c r="F9" s="12"/>
      <c r="G9" s="12"/>
      <c r="H9" s="12"/>
    </row>
    <row r="10" ht="26.45" customHeight="1" spans="1:9">
      <c r="A10" s="16"/>
      <c r="B10" s="16"/>
      <c r="C10" s="12"/>
      <c r="D10" s="12"/>
      <c r="E10" s="12"/>
      <c r="F10" s="12"/>
      <c r="G10" s="12"/>
      <c r="H10" s="12"/>
      <c r="I10" s="19"/>
    </row>
    <row r="11" ht="26.45" customHeight="1" spans="1:9">
      <c r="A11" s="16"/>
      <c r="B11" s="16"/>
      <c r="C11" s="12"/>
      <c r="D11" s="12"/>
      <c r="E11" s="12"/>
      <c r="F11" s="12"/>
      <c r="G11" s="12"/>
      <c r="H11" s="12"/>
      <c r="I11" s="19"/>
    </row>
    <row r="12" ht="26.45" customHeight="1" spans="1:9">
      <c r="A12" s="16"/>
      <c r="B12" s="16"/>
      <c r="C12" s="12"/>
      <c r="D12" s="12"/>
      <c r="E12" s="12"/>
      <c r="F12" s="12"/>
      <c r="G12" s="12"/>
      <c r="H12" s="12"/>
      <c r="I12" s="19"/>
    </row>
    <row r="13" ht="26.45" customHeight="1" spans="1:8">
      <c r="A13" s="17"/>
      <c r="B13" s="17"/>
      <c r="C13" s="15"/>
      <c r="D13" s="15"/>
      <c r="E13" s="18"/>
      <c r="F13" s="18"/>
      <c r="G13" s="18"/>
      <c r="H13" s="18"/>
    </row>
  </sheetData>
  <mergeCells count="11">
    <mergeCell ref="A2:H2"/>
    <mergeCell ref="A3:I3"/>
    <mergeCell ref="G4:H4"/>
    <mergeCell ref="D5:G5"/>
    <mergeCell ref="E6:F6"/>
    <mergeCell ref="A5:A7"/>
    <mergeCell ref="B5:B7"/>
    <mergeCell ref="C5:C7"/>
    <mergeCell ref="D6:D7"/>
    <mergeCell ref="G6:G7"/>
    <mergeCell ref="H5:H7"/>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17"/>
  <sheetViews>
    <sheetView topLeftCell="A16" workbookViewId="0">
      <selection activeCell="D18" sqref="D18:D27"/>
    </sheetView>
  </sheetViews>
  <sheetFormatPr defaultColWidth="10" defaultRowHeight="14.4"/>
  <cols>
    <col min="1" max="1" width="9.75" customWidth="1"/>
    <col min="2" max="2" width="11" customWidth="1"/>
    <col min="3" max="3" width="7.12962962962963" customWidth="1"/>
    <col min="4" max="4" width="9.62962962962963" customWidth="1"/>
    <col min="5" max="5" width="11.3796296296296" customWidth="1"/>
    <col min="6" max="6" width="13.3796296296296" customWidth="1"/>
    <col min="7" max="7" width="12.3796296296296" customWidth="1"/>
    <col min="8" max="8" width="11.6296296296296" customWidth="1"/>
    <col min="9" max="9" width="13.75" customWidth="1"/>
    <col min="10" max="10" width="15.1296296296296" customWidth="1"/>
    <col min="11" max="11" width="7.37962962962963" customWidth="1"/>
    <col min="12" max="12" width="7.12962962962963" customWidth="1"/>
    <col min="13" max="13" width="10.1296296296296" customWidth="1"/>
    <col min="14" max="18" width="9.75" customWidth="1"/>
  </cols>
  <sheetData>
    <row r="1" ht="14.25" customHeight="1" spans="1:13">
      <c r="A1" s="3"/>
      <c r="B1" s="3"/>
      <c r="C1" s="3"/>
      <c r="D1" s="3"/>
      <c r="E1" s="3"/>
      <c r="F1" s="3"/>
      <c r="G1" s="3"/>
      <c r="H1" s="3"/>
      <c r="I1" s="3"/>
      <c r="J1" s="3"/>
      <c r="K1" s="3"/>
      <c r="L1" s="3"/>
      <c r="M1" s="3"/>
    </row>
    <row r="2" ht="26.25" customHeight="1" spans="1:13">
      <c r="A2" s="3"/>
      <c r="B2" s="3"/>
      <c r="C2" s="9" t="s">
        <v>15</v>
      </c>
      <c r="D2" s="9"/>
      <c r="E2" s="9"/>
      <c r="F2" s="9"/>
      <c r="G2" s="9"/>
      <c r="H2" s="9"/>
      <c r="I2" s="9"/>
      <c r="J2" s="9"/>
      <c r="K2" s="9"/>
      <c r="L2" s="9"/>
      <c r="M2" s="9"/>
    </row>
    <row r="3" ht="21.2" customHeight="1" spans="1:13">
      <c r="A3" s="2" t="s">
        <v>17</v>
      </c>
      <c r="B3" s="2"/>
      <c r="C3" s="2"/>
      <c r="D3" s="2"/>
      <c r="E3" s="2"/>
      <c r="F3" s="2"/>
      <c r="G3" s="2"/>
      <c r="H3" s="2"/>
      <c r="I3" s="2"/>
      <c r="J3" s="2"/>
      <c r="K3" s="2"/>
      <c r="L3" s="2"/>
      <c r="M3" s="2"/>
    </row>
    <row r="4" ht="18.75" customHeight="1" spans="1:13">
      <c r="A4" s="3"/>
      <c r="B4" s="3"/>
      <c r="C4" s="3"/>
      <c r="D4" s="3"/>
      <c r="E4" s="3"/>
      <c r="F4" s="3"/>
      <c r="G4" s="3"/>
      <c r="H4" s="3"/>
      <c r="I4" s="3"/>
      <c r="J4" s="3"/>
      <c r="K4" s="3"/>
      <c r="L4" s="8" t="s">
        <v>18</v>
      </c>
      <c r="M4" s="8"/>
    </row>
    <row r="5" ht="29.45" customHeight="1" spans="1:13">
      <c r="A5" s="10" t="s">
        <v>333</v>
      </c>
      <c r="B5" s="10" t="s">
        <v>334</v>
      </c>
      <c r="C5" s="10" t="s">
        <v>335</v>
      </c>
      <c r="D5" s="10" t="s">
        <v>336</v>
      </c>
      <c r="E5" s="10" t="s">
        <v>337</v>
      </c>
      <c r="F5" s="10"/>
      <c r="G5" s="10"/>
      <c r="H5" s="10"/>
      <c r="I5" s="10"/>
      <c r="J5" s="10"/>
      <c r="K5" s="10"/>
      <c r="L5" s="10"/>
      <c r="M5" s="10"/>
    </row>
    <row r="6" ht="31.7" customHeight="1" spans="1:13">
      <c r="A6" s="10"/>
      <c r="B6" s="10"/>
      <c r="C6" s="10"/>
      <c r="D6" s="10"/>
      <c r="E6" s="10" t="s">
        <v>338</v>
      </c>
      <c r="F6" s="10" t="s">
        <v>339</v>
      </c>
      <c r="G6" s="10" t="s">
        <v>340</v>
      </c>
      <c r="H6" s="10" t="s">
        <v>341</v>
      </c>
      <c r="I6" s="10" t="s">
        <v>342</v>
      </c>
      <c r="J6" s="10" t="s">
        <v>343</v>
      </c>
      <c r="K6" s="10" t="s">
        <v>344</v>
      </c>
      <c r="L6" s="10" t="s">
        <v>345</v>
      </c>
      <c r="M6" s="10" t="s">
        <v>346</v>
      </c>
    </row>
    <row r="7" ht="37.5" customHeight="1" spans="1:13">
      <c r="A7" s="11">
        <v>401010</v>
      </c>
      <c r="B7" s="11" t="s">
        <v>347</v>
      </c>
      <c r="C7" s="12">
        <v>764.03</v>
      </c>
      <c r="D7" s="13"/>
      <c r="E7" s="13"/>
      <c r="F7" s="13"/>
      <c r="G7" s="13"/>
      <c r="H7" s="13"/>
      <c r="I7" s="13"/>
      <c r="J7" s="13"/>
      <c r="K7" s="13"/>
      <c r="L7" s="13"/>
      <c r="M7" s="13"/>
    </row>
    <row r="8" ht="37.5" customHeight="1" spans="1:13">
      <c r="A8" s="14">
        <v>401010</v>
      </c>
      <c r="B8" s="14" t="s">
        <v>348</v>
      </c>
      <c r="C8" s="15">
        <v>4.5</v>
      </c>
      <c r="D8" s="14" t="s">
        <v>349</v>
      </c>
      <c r="E8" s="13" t="s">
        <v>350</v>
      </c>
      <c r="F8" s="14" t="s">
        <v>351</v>
      </c>
      <c r="G8" s="14" t="s">
        <v>352</v>
      </c>
      <c r="H8" s="14" t="s">
        <v>353</v>
      </c>
      <c r="I8" s="14" t="s">
        <v>354</v>
      </c>
      <c r="J8" s="14" t="s">
        <v>355</v>
      </c>
      <c r="K8" s="14" t="s">
        <v>356</v>
      </c>
      <c r="L8" s="14" t="s">
        <v>357</v>
      </c>
      <c r="M8" s="14"/>
    </row>
    <row r="9" ht="36.75" customHeight="1" spans="1:13">
      <c r="A9" s="14"/>
      <c r="B9" s="14"/>
      <c r="C9" s="15"/>
      <c r="D9" s="14"/>
      <c r="E9" s="13"/>
      <c r="F9" s="14" t="s">
        <v>358</v>
      </c>
      <c r="G9" s="14" t="s">
        <v>359</v>
      </c>
      <c r="H9" s="14" t="s">
        <v>359</v>
      </c>
      <c r="I9" s="14" t="s">
        <v>359</v>
      </c>
      <c r="J9" s="14" t="s">
        <v>359</v>
      </c>
      <c r="K9" s="14" t="s">
        <v>359</v>
      </c>
      <c r="L9" s="14" t="s">
        <v>359</v>
      </c>
      <c r="M9" s="14"/>
    </row>
    <row r="10" spans="1:13">
      <c r="A10" s="14"/>
      <c r="B10" s="14"/>
      <c r="C10" s="15"/>
      <c r="D10" s="14"/>
      <c r="E10" s="13"/>
      <c r="F10" s="14" t="s">
        <v>360</v>
      </c>
      <c r="G10" s="14" t="s">
        <v>359</v>
      </c>
      <c r="H10" s="14" t="s">
        <v>359</v>
      </c>
      <c r="I10" s="14" t="s">
        <v>359</v>
      </c>
      <c r="J10" s="14" t="s">
        <v>359</v>
      </c>
      <c r="K10" s="14" t="s">
        <v>359</v>
      </c>
      <c r="L10" s="14" t="s">
        <v>359</v>
      </c>
      <c r="M10" s="14"/>
    </row>
    <row r="11" spans="1:13">
      <c r="A11" s="14"/>
      <c r="B11" s="14"/>
      <c r="C11" s="15"/>
      <c r="D11" s="14"/>
      <c r="E11" s="13" t="s">
        <v>361</v>
      </c>
      <c r="F11" s="14" t="s">
        <v>362</v>
      </c>
      <c r="G11" s="14" t="s">
        <v>359</v>
      </c>
      <c r="H11" s="14" t="s">
        <v>359</v>
      </c>
      <c r="I11" s="14" t="s">
        <v>359</v>
      </c>
      <c r="J11" s="14" t="s">
        <v>359</v>
      </c>
      <c r="K11" s="14" t="s">
        <v>359</v>
      </c>
      <c r="L11" s="14" t="s">
        <v>359</v>
      </c>
      <c r="M11" s="14"/>
    </row>
    <row r="12" ht="21.6" spans="1:13">
      <c r="A12" s="14"/>
      <c r="B12" s="14"/>
      <c r="C12" s="15"/>
      <c r="D12" s="14"/>
      <c r="E12" s="13"/>
      <c r="F12" s="14" t="s">
        <v>363</v>
      </c>
      <c r="G12" s="14" t="s">
        <v>359</v>
      </c>
      <c r="H12" s="14" t="s">
        <v>359</v>
      </c>
      <c r="I12" s="14" t="s">
        <v>359</v>
      </c>
      <c r="J12" s="14" t="s">
        <v>359</v>
      </c>
      <c r="K12" s="14" t="s">
        <v>359</v>
      </c>
      <c r="L12" s="14" t="s">
        <v>359</v>
      </c>
      <c r="M12" s="14"/>
    </row>
    <row r="13" spans="1:13">
      <c r="A13" s="14"/>
      <c r="B13" s="14"/>
      <c r="C13" s="15"/>
      <c r="D13" s="14"/>
      <c r="E13" s="13"/>
      <c r="F13" s="14" t="s">
        <v>364</v>
      </c>
      <c r="G13" s="14" t="s">
        <v>359</v>
      </c>
      <c r="H13" s="14" t="s">
        <v>359</v>
      </c>
      <c r="I13" s="14" t="s">
        <v>359</v>
      </c>
      <c r="J13" s="14" t="s">
        <v>359</v>
      </c>
      <c r="K13" s="14" t="s">
        <v>359</v>
      </c>
      <c r="L13" s="14" t="s">
        <v>359</v>
      </c>
      <c r="M13" s="14"/>
    </row>
    <row r="14" ht="86.4" spans="1:13">
      <c r="A14" s="14"/>
      <c r="B14" s="14"/>
      <c r="C14" s="15"/>
      <c r="D14" s="14"/>
      <c r="E14" s="13" t="s">
        <v>365</v>
      </c>
      <c r="F14" s="14" t="s">
        <v>366</v>
      </c>
      <c r="G14" s="14" t="s">
        <v>367</v>
      </c>
      <c r="H14" s="14" t="s">
        <v>353</v>
      </c>
      <c r="I14" s="14" t="s">
        <v>368</v>
      </c>
      <c r="J14" s="14" t="s">
        <v>355</v>
      </c>
      <c r="K14" s="14" t="s">
        <v>356</v>
      </c>
      <c r="L14" s="14" t="s">
        <v>357</v>
      </c>
      <c r="M14" s="14"/>
    </row>
    <row r="15" spans="1:13">
      <c r="A15" s="14"/>
      <c r="B15" s="14"/>
      <c r="C15" s="15"/>
      <c r="D15" s="14"/>
      <c r="E15" s="13" t="s">
        <v>369</v>
      </c>
      <c r="F15" s="14" t="s">
        <v>370</v>
      </c>
      <c r="G15" s="14" t="s">
        <v>359</v>
      </c>
      <c r="H15" s="14" t="s">
        <v>359</v>
      </c>
      <c r="I15" s="14" t="s">
        <v>359</v>
      </c>
      <c r="J15" s="14" t="s">
        <v>359</v>
      </c>
      <c r="K15" s="14" t="s">
        <v>359</v>
      </c>
      <c r="L15" s="14" t="s">
        <v>359</v>
      </c>
      <c r="M15" s="14"/>
    </row>
    <row r="16" spans="1:13">
      <c r="A16" s="14"/>
      <c r="B16" s="14"/>
      <c r="C16" s="15"/>
      <c r="D16" s="14"/>
      <c r="E16" s="13"/>
      <c r="F16" s="14" t="s">
        <v>371</v>
      </c>
      <c r="G16" s="14" t="s">
        <v>359</v>
      </c>
      <c r="H16" s="14" t="s">
        <v>359</v>
      </c>
      <c r="I16" s="14" t="s">
        <v>359</v>
      </c>
      <c r="J16" s="14" t="s">
        <v>359</v>
      </c>
      <c r="K16" s="14" t="s">
        <v>359</v>
      </c>
      <c r="L16" s="14" t="s">
        <v>359</v>
      </c>
      <c r="M16" s="14"/>
    </row>
    <row r="17" ht="43.2" spans="1:13">
      <c r="A17" s="14"/>
      <c r="B17" s="14"/>
      <c r="C17" s="15"/>
      <c r="D17" s="14"/>
      <c r="E17" s="13"/>
      <c r="F17" s="14" t="s">
        <v>372</v>
      </c>
      <c r="G17" s="14" t="s">
        <v>373</v>
      </c>
      <c r="H17" s="14" t="s">
        <v>374</v>
      </c>
      <c r="I17" s="14" t="s">
        <v>375</v>
      </c>
      <c r="J17" s="14" t="s">
        <v>376</v>
      </c>
      <c r="K17" s="14" t="s">
        <v>359</v>
      </c>
      <c r="L17" s="14" t="s">
        <v>377</v>
      </c>
      <c r="M17" s="14"/>
    </row>
    <row r="18" ht="75.6" spans="1:13">
      <c r="A18" s="14">
        <v>401010</v>
      </c>
      <c r="B18" s="14" t="s">
        <v>378</v>
      </c>
      <c r="C18" s="15">
        <v>132</v>
      </c>
      <c r="D18" s="14" t="s">
        <v>379</v>
      </c>
      <c r="E18" s="13" t="s">
        <v>365</v>
      </c>
      <c r="F18" s="14" t="s">
        <v>366</v>
      </c>
      <c r="G18" s="14" t="s">
        <v>380</v>
      </c>
      <c r="H18" s="14" t="s">
        <v>353</v>
      </c>
      <c r="I18" s="14" t="s">
        <v>381</v>
      </c>
      <c r="J18" s="14" t="s">
        <v>382</v>
      </c>
      <c r="K18" s="14" t="s">
        <v>356</v>
      </c>
      <c r="L18" s="14" t="s">
        <v>357</v>
      </c>
      <c r="M18" s="14"/>
    </row>
    <row r="19" spans="1:13">
      <c r="A19" s="14"/>
      <c r="B19" s="14"/>
      <c r="C19" s="15"/>
      <c r="D19" s="14"/>
      <c r="E19" s="13" t="s">
        <v>369</v>
      </c>
      <c r="F19" s="14" t="s">
        <v>371</v>
      </c>
      <c r="G19" s="14" t="s">
        <v>359</v>
      </c>
      <c r="H19" s="14" t="s">
        <v>359</v>
      </c>
      <c r="I19" s="14" t="s">
        <v>359</v>
      </c>
      <c r="J19" s="14" t="s">
        <v>359</v>
      </c>
      <c r="K19" s="14" t="s">
        <v>359</v>
      </c>
      <c r="L19" s="14"/>
      <c r="M19" s="14"/>
    </row>
    <row r="20" ht="54" spans="1:13">
      <c r="A20" s="14"/>
      <c r="B20" s="14"/>
      <c r="C20" s="15"/>
      <c r="D20" s="14"/>
      <c r="E20" s="13"/>
      <c r="F20" s="14" t="s">
        <v>372</v>
      </c>
      <c r="G20" s="14" t="s">
        <v>383</v>
      </c>
      <c r="H20" s="14" t="s">
        <v>374</v>
      </c>
      <c r="I20" s="14" t="s">
        <v>384</v>
      </c>
      <c r="J20" s="14" t="s">
        <v>376</v>
      </c>
      <c r="K20" s="14"/>
      <c r="L20" s="14" t="s">
        <v>377</v>
      </c>
      <c r="M20" s="14"/>
    </row>
    <row r="21" spans="1:13">
      <c r="A21" s="14"/>
      <c r="B21" s="14"/>
      <c r="C21" s="15"/>
      <c r="D21" s="14"/>
      <c r="E21" s="13"/>
      <c r="F21" s="14" t="s">
        <v>370</v>
      </c>
      <c r="G21" s="14" t="s">
        <v>359</v>
      </c>
      <c r="H21" s="14" t="s">
        <v>359</v>
      </c>
      <c r="I21" s="14" t="s">
        <v>359</v>
      </c>
      <c r="J21" s="14" t="s">
        <v>359</v>
      </c>
      <c r="K21" s="14" t="s">
        <v>359</v>
      </c>
      <c r="L21" s="14"/>
      <c r="M21" s="14"/>
    </row>
    <row r="22" spans="1:13">
      <c r="A22" s="14"/>
      <c r="B22" s="14"/>
      <c r="C22" s="15"/>
      <c r="D22" s="14"/>
      <c r="E22" s="13" t="s">
        <v>350</v>
      </c>
      <c r="F22" s="14" t="s">
        <v>360</v>
      </c>
      <c r="G22" s="14" t="s">
        <v>359</v>
      </c>
      <c r="H22" s="14" t="s">
        <v>359</v>
      </c>
      <c r="I22" s="14" t="s">
        <v>359</v>
      </c>
      <c r="J22" s="14" t="s">
        <v>359</v>
      </c>
      <c r="K22" s="14" t="s">
        <v>359</v>
      </c>
      <c r="L22" s="14"/>
      <c r="M22" s="14"/>
    </row>
    <row r="23" ht="86.4" spans="1:13">
      <c r="A23" s="14"/>
      <c r="B23" s="14"/>
      <c r="C23" s="15"/>
      <c r="D23" s="14"/>
      <c r="E23" s="13"/>
      <c r="F23" s="14" t="s">
        <v>351</v>
      </c>
      <c r="G23" s="14" t="s">
        <v>352</v>
      </c>
      <c r="H23" s="14" t="s">
        <v>353</v>
      </c>
      <c r="I23" s="14" t="s">
        <v>385</v>
      </c>
      <c r="J23" s="14" t="s">
        <v>355</v>
      </c>
      <c r="K23" s="14" t="s">
        <v>356</v>
      </c>
      <c r="L23" s="14" t="s">
        <v>357</v>
      </c>
      <c r="M23" s="14"/>
    </row>
    <row r="24" spans="1:13">
      <c r="A24" s="14"/>
      <c r="B24" s="14"/>
      <c r="C24" s="15"/>
      <c r="D24" s="14"/>
      <c r="E24" s="13"/>
      <c r="F24" s="14" t="s">
        <v>358</v>
      </c>
      <c r="G24" s="14" t="s">
        <v>359</v>
      </c>
      <c r="H24" s="14" t="s">
        <v>359</v>
      </c>
      <c r="I24" s="14" t="s">
        <v>359</v>
      </c>
      <c r="J24" s="14" t="s">
        <v>359</v>
      </c>
      <c r="K24" s="14" t="s">
        <v>359</v>
      </c>
      <c r="L24" s="14"/>
      <c r="M24" s="14"/>
    </row>
    <row r="25" spans="1:13">
      <c r="A25" s="14"/>
      <c r="B25" s="14"/>
      <c r="C25" s="15"/>
      <c r="D25" s="14"/>
      <c r="E25" s="13" t="s">
        <v>361</v>
      </c>
      <c r="F25" s="14" t="s">
        <v>362</v>
      </c>
      <c r="G25" s="14" t="s">
        <v>359</v>
      </c>
      <c r="H25" s="14" t="s">
        <v>359</v>
      </c>
      <c r="I25" s="14" t="s">
        <v>359</v>
      </c>
      <c r="J25" s="14" t="s">
        <v>359</v>
      </c>
      <c r="K25" s="14" t="s">
        <v>359</v>
      </c>
      <c r="L25" s="14"/>
      <c r="M25" s="14"/>
    </row>
    <row r="26" ht="21.6" spans="1:13">
      <c r="A26" s="14"/>
      <c r="B26" s="14"/>
      <c r="C26" s="15"/>
      <c r="D26" s="14"/>
      <c r="E26" s="13"/>
      <c r="F26" s="14" t="s">
        <v>363</v>
      </c>
      <c r="G26" s="14" t="s">
        <v>359</v>
      </c>
      <c r="H26" s="14" t="s">
        <v>359</v>
      </c>
      <c r="I26" s="14" t="s">
        <v>359</v>
      </c>
      <c r="J26" s="14" t="s">
        <v>359</v>
      </c>
      <c r="K26" s="14" t="s">
        <v>359</v>
      </c>
      <c r="L26" s="14"/>
      <c r="M26" s="14"/>
    </row>
    <row r="27" spans="1:13">
      <c r="A27" s="14"/>
      <c r="B27" s="14"/>
      <c r="C27" s="15"/>
      <c r="D27" s="14"/>
      <c r="E27" s="13"/>
      <c r="F27" s="14" t="s">
        <v>364</v>
      </c>
      <c r="G27" s="14" t="s">
        <v>359</v>
      </c>
      <c r="H27" s="14" t="s">
        <v>359</v>
      </c>
      <c r="I27" s="14" t="s">
        <v>359</v>
      </c>
      <c r="J27" s="14" t="s">
        <v>359</v>
      </c>
      <c r="K27" s="14" t="s">
        <v>359</v>
      </c>
      <c r="L27" s="14"/>
      <c r="M27" s="14"/>
    </row>
    <row r="28" ht="86.4" spans="1:13">
      <c r="A28" s="14">
        <v>401010</v>
      </c>
      <c r="B28" s="14" t="s">
        <v>386</v>
      </c>
      <c r="C28" s="15">
        <v>60.8</v>
      </c>
      <c r="D28" s="14" t="s">
        <v>387</v>
      </c>
      <c r="E28" s="13" t="s">
        <v>350</v>
      </c>
      <c r="F28" s="14" t="s">
        <v>351</v>
      </c>
      <c r="G28" s="14" t="s">
        <v>352</v>
      </c>
      <c r="H28" s="14" t="s">
        <v>353</v>
      </c>
      <c r="I28" s="14" t="s">
        <v>388</v>
      </c>
      <c r="J28" s="14" t="s">
        <v>355</v>
      </c>
      <c r="K28" s="14" t="s">
        <v>356</v>
      </c>
      <c r="L28" s="14" t="s">
        <v>357</v>
      </c>
      <c r="M28" s="14"/>
    </row>
    <row r="29" spans="1:13">
      <c r="A29" s="14"/>
      <c r="B29" s="14"/>
      <c r="C29" s="15"/>
      <c r="D29" s="14"/>
      <c r="E29" s="13"/>
      <c r="F29" s="14" t="s">
        <v>358</v>
      </c>
      <c r="G29" s="14" t="s">
        <v>359</v>
      </c>
      <c r="H29" s="14" t="s">
        <v>359</v>
      </c>
      <c r="I29" s="14" t="s">
        <v>359</v>
      </c>
      <c r="J29" s="14" t="s">
        <v>359</v>
      </c>
      <c r="K29" s="14" t="s">
        <v>359</v>
      </c>
      <c r="L29" s="14" t="s">
        <v>359</v>
      </c>
      <c r="M29" s="14"/>
    </row>
    <row r="30" spans="1:13">
      <c r="A30" s="14"/>
      <c r="B30" s="14"/>
      <c r="C30" s="15"/>
      <c r="D30" s="14"/>
      <c r="E30" s="13"/>
      <c r="F30" s="14" t="s">
        <v>360</v>
      </c>
      <c r="G30" s="14" t="s">
        <v>359</v>
      </c>
      <c r="H30" s="14" t="s">
        <v>359</v>
      </c>
      <c r="I30" s="14" t="s">
        <v>359</v>
      </c>
      <c r="J30" s="14" t="s">
        <v>359</v>
      </c>
      <c r="K30" s="14" t="s">
        <v>359</v>
      </c>
      <c r="L30" s="14" t="s">
        <v>359</v>
      </c>
      <c r="M30" s="14"/>
    </row>
    <row r="31" spans="1:13">
      <c r="A31" s="14"/>
      <c r="B31" s="14"/>
      <c r="C31" s="15"/>
      <c r="D31" s="14"/>
      <c r="E31" s="13" t="s">
        <v>361</v>
      </c>
      <c r="F31" s="14" t="s">
        <v>362</v>
      </c>
      <c r="G31" s="14" t="s">
        <v>359</v>
      </c>
      <c r="H31" s="14" t="s">
        <v>359</v>
      </c>
      <c r="I31" s="14" t="s">
        <v>359</v>
      </c>
      <c r="J31" s="14" t="s">
        <v>359</v>
      </c>
      <c r="K31" s="14" t="s">
        <v>359</v>
      </c>
      <c r="L31" s="14" t="s">
        <v>359</v>
      </c>
      <c r="M31" s="14"/>
    </row>
    <row r="32" ht="21.6" spans="1:13">
      <c r="A32" s="14"/>
      <c r="B32" s="14"/>
      <c r="C32" s="15"/>
      <c r="D32" s="14"/>
      <c r="E32" s="13"/>
      <c r="F32" s="14" t="s">
        <v>363</v>
      </c>
      <c r="G32" s="14" t="s">
        <v>359</v>
      </c>
      <c r="H32" s="14" t="s">
        <v>359</v>
      </c>
      <c r="I32" s="14" t="s">
        <v>359</v>
      </c>
      <c r="J32" s="14" t="s">
        <v>359</v>
      </c>
      <c r="K32" s="14" t="s">
        <v>359</v>
      </c>
      <c r="L32" s="14" t="s">
        <v>359</v>
      </c>
      <c r="M32" s="14"/>
    </row>
    <row r="33" spans="1:13">
      <c r="A33" s="14"/>
      <c r="B33" s="14"/>
      <c r="C33" s="15"/>
      <c r="D33" s="14"/>
      <c r="E33" s="13"/>
      <c r="F33" s="14" t="s">
        <v>364</v>
      </c>
      <c r="G33" s="14" t="s">
        <v>359</v>
      </c>
      <c r="H33" s="14" t="s">
        <v>359</v>
      </c>
      <c r="I33" s="14" t="s">
        <v>359</v>
      </c>
      <c r="J33" s="14" t="s">
        <v>359</v>
      </c>
      <c r="K33" s="14" t="s">
        <v>359</v>
      </c>
      <c r="L33" s="14" t="s">
        <v>359</v>
      </c>
      <c r="M33" s="14"/>
    </row>
    <row r="34" ht="86.4" spans="1:13">
      <c r="A34" s="14"/>
      <c r="B34" s="14"/>
      <c r="C34" s="15"/>
      <c r="D34" s="14"/>
      <c r="E34" s="13" t="s">
        <v>365</v>
      </c>
      <c r="F34" s="14" t="s">
        <v>366</v>
      </c>
      <c r="G34" s="14" t="s">
        <v>367</v>
      </c>
      <c r="H34" s="14" t="s">
        <v>353</v>
      </c>
      <c r="I34" s="14" t="s">
        <v>368</v>
      </c>
      <c r="J34" s="14" t="s">
        <v>355</v>
      </c>
      <c r="K34" s="14" t="s">
        <v>356</v>
      </c>
      <c r="L34" s="14" t="s">
        <v>357</v>
      </c>
      <c r="M34" s="14"/>
    </row>
    <row r="35" spans="1:13">
      <c r="A35" s="14"/>
      <c r="B35" s="14"/>
      <c r="C35" s="15"/>
      <c r="D35" s="14"/>
      <c r="E35" s="13" t="s">
        <v>369</v>
      </c>
      <c r="F35" s="14" t="s">
        <v>370</v>
      </c>
      <c r="G35" s="14" t="s">
        <v>359</v>
      </c>
      <c r="H35" s="14" t="s">
        <v>359</v>
      </c>
      <c r="I35" s="14" t="s">
        <v>359</v>
      </c>
      <c r="J35" s="14" t="s">
        <v>359</v>
      </c>
      <c r="K35" s="14" t="s">
        <v>359</v>
      </c>
      <c r="L35" s="14" t="s">
        <v>359</v>
      </c>
      <c r="M35" s="14"/>
    </row>
    <row r="36" spans="1:13">
      <c r="A36" s="14"/>
      <c r="B36" s="14"/>
      <c r="C36" s="15"/>
      <c r="D36" s="14"/>
      <c r="E36" s="13"/>
      <c r="F36" s="14" t="s">
        <v>371</v>
      </c>
      <c r="G36" s="14" t="s">
        <v>359</v>
      </c>
      <c r="H36" s="14" t="s">
        <v>359</v>
      </c>
      <c r="I36" s="14" t="s">
        <v>359</v>
      </c>
      <c r="J36" s="14" t="s">
        <v>359</v>
      </c>
      <c r="K36" s="14" t="s">
        <v>359</v>
      </c>
      <c r="L36" s="14" t="s">
        <v>359</v>
      </c>
      <c r="M36" s="14"/>
    </row>
    <row r="37" ht="64.8" spans="1:13">
      <c r="A37" s="14"/>
      <c r="B37" s="14"/>
      <c r="C37" s="15"/>
      <c r="D37" s="14"/>
      <c r="E37" s="13"/>
      <c r="F37" s="14" t="s">
        <v>372</v>
      </c>
      <c r="G37" s="14" t="s">
        <v>389</v>
      </c>
      <c r="H37" s="14" t="s">
        <v>374</v>
      </c>
      <c r="I37" s="14" t="s">
        <v>390</v>
      </c>
      <c r="J37" s="14" t="s">
        <v>376</v>
      </c>
      <c r="K37" s="14" t="s">
        <v>359</v>
      </c>
      <c r="L37" s="14" t="s">
        <v>377</v>
      </c>
      <c r="M37" s="14"/>
    </row>
    <row r="38" ht="86.4" spans="1:13">
      <c r="A38" s="14">
        <v>401010</v>
      </c>
      <c r="B38" s="14" t="s">
        <v>391</v>
      </c>
      <c r="C38" s="15">
        <v>36</v>
      </c>
      <c r="D38" s="14" t="s">
        <v>392</v>
      </c>
      <c r="E38" s="13" t="s">
        <v>350</v>
      </c>
      <c r="F38" s="14" t="s">
        <v>351</v>
      </c>
      <c r="G38" s="14" t="s">
        <v>352</v>
      </c>
      <c r="H38" s="14" t="s">
        <v>353</v>
      </c>
      <c r="I38" s="14" t="s">
        <v>393</v>
      </c>
      <c r="J38" s="14" t="s">
        <v>355</v>
      </c>
      <c r="K38" s="14" t="s">
        <v>356</v>
      </c>
      <c r="L38" s="14" t="s">
        <v>357</v>
      </c>
      <c r="M38" s="14"/>
    </row>
    <row r="39" spans="1:13">
      <c r="A39" s="14"/>
      <c r="B39" s="14"/>
      <c r="C39" s="15"/>
      <c r="D39" s="14"/>
      <c r="E39" s="13"/>
      <c r="F39" s="14" t="s">
        <v>358</v>
      </c>
      <c r="G39" s="14" t="s">
        <v>359</v>
      </c>
      <c r="H39" s="14" t="s">
        <v>359</v>
      </c>
      <c r="I39" s="14" t="s">
        <v>359</v>
      </c>
      <c r="J39" s="14" t="s">
        <v>359</v>
      </c>
      <c r="K39" s="14" t="s">
        <v>359</v>
      </c>
      <c r="L39" s="14" t="s">
        <v>359</v>
      </c>
      <c r="M39" s="14"/>
    </row>
    <row r="40" spans="1:13">
      <c r="A40" s="14"/>
      <c r="B40" s="14"/>
      <c r="C40" s="15"/>
      <c r="D40" s="14"/>
      <c r="E40" s="13"/>
      <c r="F40" s="14" t="s">
        <v>360</v>
      </c>
      <c r="G40" s="14" t="s">
        <v>359</v>
      </c>
      <c r="H40" s="14" t="s">
        <v>359</v>
      </c>
      <c r="I40" s="14" t="s">
        <v>359</v>
      </c>
      <c r="J40" s="14" t="s">
        <v>359</v>
      </c>
      <c r="K40" s="14" t="s">
        <v>359</v>
      </c>
      <c r="L40" s="14" t="s">
        <v>359</v>
      </c>
      <c r="M40" s="14"/>
    </row>
    <row r="41" spans="1:13">
      <c r="A41" s="14"/>
      <c r="B41" s="14"/>
      <c r="C41" s="15"/>
      <c r="D41" s="14"/>
      <c r="E41" s="13" t="s">
        <v>361</v>
      </c>
      <c r="F41" s="14" t="s">
        <v>362</v>
      </c>
      <c r="G41" s="14" t="s">
        <v>359</v>
      </c>
      <c r="H41" s="14" t="s">
        <v>359</v>
      </c>
      <c r="I41" s="14" t="s">
        <v>359</v>
      </c>
      <c r="J41" s="14" t="s">
        <v>359</v>
      </c>
      <c r="K41" s="14" t="s">
        <v>359</v>
      </c>
      <c r="L41" s="14" t="s">
        <v>359</v>
      </c>
      <c r="M41" s="14"/>
    </row>
    <row r="42" ht="21.6" spans="1:13">
      <c r="A42" s="14"/>
      <c r="B42" s="14"/>
      <c r="C42" s="15"/>
      <c r="D42" s="14"/>
      <c r="E42" s="13"/>
      <c r="F42" s="14" t="s">
        <v>363</v>
      </c>
      <c r="G42" s="14" t="s">
        <v>359</v>
      </c>
      <c r="H42" s="14" t="s">
        <v>359</v>
      </c>
      <c r="I42" s="14" t="s">
        <v>359</v>
      </c>
      <c r="J42" s="14" t="s">
        <v>359</v>
      </c>
      <c r="K42" s="14" t="s">
        <v>359</v>
      </c>
      <c r="L42" s="14" t="s">
        <v>359</v>
      </c>
      <c r="M42" s="14"/>
    </row>
    <row r="43" spans="1:13">
      <c r="A43" s="14"/>
      <c r="B43" s="14"/>
      <c r="C43" s="15"/>
      <c r="D43" s="14"/>
      <c r="E43" s="13"/>
      <c r="F43" s="14" t="s">
        <v>364</v>
      </c>
      <c r="G43" s="14" t="s">
        <v>359</v>
      </c>
      <c r="H43" s="14" t="s">
        <v>359</v>
      </c>
      <c r="I43" s="14" t="s">
        <v>359</v>
      </c>
      <c r="J43" s="14" t="s">
        <v>359</v>
      </c>
      <c r="K43" s="14" t="s">
        <v>359</v>
      </c>
      <c r="L43" s="14" t="s">
        <v>359</v>
      </c>
      <c r="M43" s="14"/>
    </row>
    <row r="44" ht="86.4" spans="1:13">
      <c r="A44" s="14"/>
      <c r="B44" s="14"/>
      <c r="C44" s="15"/>
      <c r="D44" s="14"/>
      <c r="E44" s="13" t="s">
        <v>365</v>
      </c>
      <c r="F44" s="14" t="s">
        <v>366</v>
      </c>
      <c r="G44" s="14" t="s">
        <v>367</v>
      </c>
      <c r="H44" s="14" t="s">
        <v>353</v>
      </c>
      <c r="I44" s="14" t="s">
        <v>368</v>
      </c>
      <c r="J44" s="14" t="s">
        <v>355</v>
      </c>
      <c r="K44" s="14" t="s">
        <v>356</v>
      </c>
      <c r="L44" s="14" t="s">
        <v>357</v>
      </c>
      <c r="M44" s="14"/>
    </row>
    <row r="45" spans="1:13">
      <c r="A45" s="14"/>
      <c r="B45" s="14"/>
      <c r="C45" s="15"/>
      <c r="D45" s="14"/>
      <c r="E45" s="13" t="s">
        <v>369</v>
      </c>
      <c r="F45" s="14" t="s">
        <v>370</v>
      </c>
      <c r="G45" s="14" t="s">
        <v>359</v>
      </c>
      <c r="H45" s="14" t="s">
        <v>359</v>
      </c>
      <c r="I45" s="14" t="s">
        <v>359</v>
      </c>
      <c r="J45" s="14" t="s">
        <v>359</v>
      </c>
      <c r="K45" s="14" t="s">
        <v>359</v>
      </c>
      <c r="L45" s="14" t="s">
        <v>359</v>
      </c>
      <c r="M45" s="14"/>
    </row>
    <row r="46" spans="1:13">
      <c r="A46" s="14"/>
      <c r="B46" s="14"/>
      <c r="C46" s="15"/>
      <c r="D46" s="14"/>
      <c r="E46" s="13"/>
      <c r="F46" s="14" t="s">
        <v>371</v>
      </c>
      <c r="G46" s="14" t="s">
        <v>359</v>
      </c>
      <c r="H46" s="14" t="s">
        <v>359</v>
      </c>
      <c r="I46" s="14" t="s">
        <v>359</v>
      </c>
      <c r="J46" s="14" t="s">
        <v>359</v>
      </c>
      <c r="K46" s="14" t="s">
        <v>359</v>
      </c>
      <c r="L46" s="14" t="s">
        <v>359</v>
      </c>
      <c r="M46" s="14"/>
    </row>
    <row r="47" ht="43.2" spans="1:13">
      <c r="A47" s="14"/>
      <c r="B47" s="14"/>
      <c r="C47" s="15"/>
      <c r="D47" s="14"/>
      <c r="E47" s="13"/>
      <c r="F47" s="14" t="s">
        <v>372</v>
      </c>
      <c r="G47" s="14" t="s">
        <v>394</v>
      </c>
      <c r="H47" s="14" t="s">
        <v>374</v>
      </c>
      <c r="I47" s="14" t="s">
        <v>395</v>
      </c>
      <c r="J47" s="14" t="s">
        <v>376</v>
      </c>
      <c r="K47" s="14" t="s">
        <v>359</v>
      </c>
      <c r="L47" s="14" t="s">
        <v>377</v>
      </c>
      <c r="M47" s="14"/>
    </row>
    <row r="48" ht="86.4" spans="1:13">
      <c r="A48" s="14">
        <v>401010</v>
      </c>
      <c r="B48" s="14" t="s">
        <v>396</v>
      </c>
      <c r="C48" s="15">
        <v>57</v>
      </c>
      <c r="D48" s="14" t="s">
        <v>397</v>
      </c>
      <c r="E48" s="13" t="s">
        <v>350</v>
      </c>
      <c r="F48" s="14" t="s">
        <v>351</v>
      </c>
      <c r="G48" s="14" t="s">
        <v>352</v>
      </c>
      <c r="H48" s="14" t="s">
        <v>353</v>
      </c>
      <c r="I48" s="14" t="s">
        <v>354</v>
      </c>
      <c r="J48" s="14" t="s">
        <v>355</v>
      </c>
      <c r="K48" s="14" t="s">
        <v>356</v>
      </c>
      <c r="L48" s="14" t="s">
        <v>357</v>
      </c>
      <c r="M48" s="14"/>
    </row>
    <row r="49" spans="1:13">
      <c r="A49" s="14"/>
      <c r="B49" s="14"/>
      <c r="C49" s="15"/>
      <c r="D49" s="14"/>
      <c r="E49" s="13"/>
      <c r="F49" s="14" t="s">
        <v>358</v>
      </c>
      <c r="G49" s="14" t="s">
        <v>359</v>
      </c>
      <c r="H49" s="14" t="s">
        <v>359</v>
      </c>
      <c r="I49" s="14" t="s">
        <v>359</v>
      </c>
      <c r="J49" s="14" t="s">
        <v>359</v>
      </c>
      <c r="K49" s="14" t="s">
        <v>359</v>
      </c>
      <c r="L49" s="14" t="s">
        <v>359</v>
      </c>
      <c r="M49" s="14"/>
    </row>
    <row r="50" spans="1:13">
      <c r="A50" s="14"/>
      <c r="B50" s="14"/>
      <c r="C50" s="15"/>
      <c r="D50" s="14"/>
      <c r="E50" s="13"/>
      <c r="F50" s="14" t="s">
        <v>360</v>
      </c>
      <c r="G50" s="14" t="s">
        <v>359</v>
      </c>
      <c r="H50" s="14" t="s">
        <v>359</v>
      </c>
      <c r="I50" s="14" t="s">
        <v>359</v>
      </c>
      <c r="J50" s="14" t="s">
        <v>359</v>
      </c>
      <c r="K50" s="14" t="s">
        <v>359</v>
      </c>
      <c r="L50" s="14" t="s">
        <v>359</v>
      </c>
      <c r="M50" s="14"/>
    </row>
    <row r="51" spans="1:13">
      <c r="A51" s="14"/>
      <c r="B51" s="14"/>
      <c r="C51" s="15"/>
      <c r="D51" s="14"/>
      <c r="E51" s="13" t="s">
        <v>361</v>
      </c>
      <c r="F51" s="14" t="s">
        <v>362</v>
      </c>
      <c r="G51" s="14" t="s">
        <v>359</v>
      </c>
      <c r="H51" s="14" t="s">
        <v>359</v>
      </c>
      <c r="I51" s="14" t="s">
        <v>359</v>
      </c>
      <c r="J51" s="14" t="s">
        <v>359</v>
      </c>
      <c r="K51" s="14" t="s">
        <v>359</v>
      </c>
      <c r="L51" s="14" t="s">
        <v>359</v>
      </c>
      <c r="M51" s="14"/>
    </row>
    <row r="52" ht="21.6" spans="1:13">
      <c r="A52" s="14"/>
      <c r="B52" s="14"/>
      <c r="C52" s="15"/>
      <c r="D52" s="14"/>
      <c r="E52" s="13"/>
      <c r="F52" s="14" t="s">
        <v>363</v>
      </c>
      <c r="G52" s="14" t="s">
        <v>359</v>
      </c>
      <c r="H52" s="14" t="s">
        <v>359</v>
      </c>
      <c r="I52" s="14" t="s">
        <v>359</v>
      </c>
      <c r="J52" s="14" t="s">
        <v>359</v>
      </c>
      <c r="K52" s="14" t="s">
        <v>359</v>
      </c>
      <c r="L52" s="14" t="s">
        <v>359</v>
      </c>
      <c r="M52" s="14"/>
    </row>
    <row r="53" spans="1:13">
      <c r="A53" s="14"/>
      <c r="B53" s="14"/>
      <c r="C53" s="15"/>
      <c r="D53" s="14"/>
      <c r="E53" s="13"/>
      <c r="F53" s="14" t="s">
        <v>364</v>
      </c>
      <c r="G53" s="14" t="s">
        <v>359</v>
      </c>
      <c r="H53" s="14" t="s">
        <v>359</v>
      </c>
      <c r="I53" s="14" t="s">
        <v>359</v>
      </c>
      <c r="J53" s="14" t="s">
        <v>359</v>
      </c>
      <c r="K53" s="14" t="s">
        <v>359</v>
      </c>
      <c r="L53" s="14" t="s">
        <v>359</v>
      </c>
      <c r="M53" s="14"/>
    </row>
    <row r="54" ht="86.4" spans="1:13">
      <c r="A54" s="14"/>
      <c r="B54" s="14"/>
      <c r="C54" s="15"/>
      <c r="D54" s="14"/>
      <c r="E54" s="13" t="s">
        <v>365</v>
      </c>
      <c r="F54" s="14" t="s">
        <v>366</v>
      </c>
      <c r="G54" s="14" t="s">
        <v>367</v>
      </c>
      <c r="H54" s="14" t="s">
        <v>353</v>
      </c>
      <c r="I54" s="14" t="s">
        <v>368</v>
      </c>
      <c r="J54" s="14" t="s">
        <v>355</v>
      </c>
      <c r="K54" s="14" t="s">
        <v>356</v>
      </c>
      <c r="L54" s="14" t="s">
        <v>357</v>
      </c>
      <c r="M54" s="14"/>
    </row>
    <row r="55" spans="1:13">
      <c r="A55" s="14"/>
      <c r="B55" s="14"/>
      <c r="C55" s="15"/>
      <c r="D55" s="14"/>
      <c r="E55" s="13" t="s">
        <v>369</v>
      </c>
      <c r="F55" s="14" t="s">
        <v>370</v>
      </c>
      <c r="G55" s="14" t="s">
        <v>359</v>
      </c>
      <c r="H55" s="14" t="s">
        <v>359</v>
      </c>
      <c r="I55" s="14" t="s">
        <v>359</v>
      </c>
      <c r="J55" s="14" t="s">
        <v>359</v>
      </c>
      <c r="K55" s="14" t="s">
        <v>359</v>
      </c>
      <c r="L55" s="14" t="s">
        <v>359</v>
      </c>
      <c r="M55" s="14"/>
    </row>
    <row r="56" spans="1:13">
      <c r="A56" s="14"/>
      <c r="B56" s="14"/>
      <c r="C56" s="15"/>
      <c r="D56" s="14"/>
      <c r="E56" s="13"/>
      <c r="F56" s="14" t="s">
        <v>371</v>
      </c>
      <c r="G56" s="14" t="s">
        <v>359</v>
      </c>
      <c r="H56" s="14" t="s">
        <v>359</v>
      </c>
      <c r="I56" s="14" t="s">
        <v>359</v>
      </c>
      <c r="J56" s="14" t="s">
        <v>359</v>
      </c>
      <c r="K56" s="14" t="s">
        <v>359</v>
      </c>
      <c r="L56" s="14" t="s">
        <v>359</v>
      </c>
      <c r="M56" s="14"/>
    </row>
    <row r="57" ht="43.2" spans="1:13">
      <c r="A57" s="14"/>
      <c r="B57" s="14"/>
      <c r="C57" s="15"/>
      <c r="D57" s="14"/>
      <c r="E57" s="13"/>
      <c r="F57" s="14" t="s">
        <v>372</v>
      </c>
      <c r="G57" s="14" t="s">
        <v>373</v>
      </c>
      <c r="H57" s="14" t="s">
        <v>374</v>
      </c>
      <c r="I57" s="14" t="s">
        <v>395</v>
      </c>
      <c r="J57" s="14" t="s">
        <v>376</v>
      </c>
      <c r="K57" s="14" t="s">
        <v>359</v>
      </c>
      <c r="L57" s="14" t="s">
        <v>377</v>
      </c>
      <c r="M57" s="14"/>
    </row>
    <row r="58" ht="86.4" spans="1:13">
      <c r="A58" s="14">
        <v>401010</v>
      </c>
      <c r="B58" s="14" t="s">
        <v>398</v>
      </c>
      <c r="C58" s="15">
        <v>262.5</v>
      </c>
      <c r="D58" s="14" t="s">
        <v>399</v>
      </c>
      <c r="E58" s="13" t="s">
        <v>350</v>
      </c>
      <c r="F58" s="14" t="s">
        <v>351</v>
      </c>
      <c r="G58" s="14" t="s">
        <v>352</v>
      </c>
      <c r="H58" s="14" t="s">
        <v>353</v>
      </c>
      <c r="I58" s="14" t="s">
        <v>400</v>
      </c>
      <c r="J58" s="14" t="s">
        <v>355</v>
      </c>
      <c r="K58" s="14" t="s">
        <v>356</v>
      </c>
      <c r="L58" s="14" t="s">
        <v>357</v>
      </c>
      <c r="M58" s="14"/>
    </row>
    <row r="59" spans="1:13">
      <c r="A59" s="14"/>
      <c r="B59" s="14"/>
      <c r="C59" s="15"/>
      <c r="D59" s="14"/>
      <c r="E59" s="13"/>
      <c r="F59" s="14" t="s">
        <v>358</v>
      </c>
      <c r="G59" s="14" t="s">
        <v>359</v>
      </c>
      <c r="H59" s="14" t="s">
        <v>359</v>
      </c>
      <c r="I59" s="14" t="s">
        <v>359</v>
      </c>
      <c r="J59" s="14" t="s">
        <v>359</v>
      </c>
      <c r="K59" s="14" t="s">
        <v>359</v>
      </c>
      <c r="L59" s="14" t="s">
        <v>359</v>
      </c>
      <c r="M59" s="14"/>
    </row>
    <row r="60" spans="1:13">
      <c r="A60" s="14"/>
      <c r="B60" s="14"/>
      <c r="C60" s="15"/>
      <c r="D60" s="14"/>
      <c r="E60" s="13"/>
      <c r="F60" s="14" t="s">
        <v>360</v>
      </c>
      <c r="G60" s="14" t="s">
        <v>359</v>
      </c>
      <c r="H60" s="14" t="s">
        <v>359</v>
      </c>
      <c r="I60" s="14" t="s">
        <v>359</v>
      </c>
      <c r="J60" s="14" t="s">
        <v>359</v>
      </c>
      <c r="K60" s="14" t="s">
        <v>359</v>
      </c>
      <c r="L60" s="14" t="s">
        <v>359</v>
      </c>
      <c r="M60" s="14"/>
    </row>
    <row r="61" spans="1:13">
      <c r="A61" s="14"/>
      <c r="B61" s="14"/>
      <c r="C61" s="15"/>
      <c r="D61" s="14"/>
      <c r="E61" s="13" t="s">
        <v>361</v>
      </c>
      <c r="F61" s="14" t="s">
        <v>362</v>
      </c>
      <c r="G61" s="14" t="s">
        <v>359</v>
      </c>
      <c r="H61" s="14" t="s">
        <v>359</v>
      </c>
      <c r="I61" s="14" t="s">
        <v>359</v>
      </c>
      <c r="J61" s="14" t="s">
        <v>359</v>
      </c>
      <c r="K61" s="14" t="s">
        <v>359</v>
      </c>
      <c r="L61" s="14" t="s">
        <v>359</v>
      </c>
      <c r="M61" s="14"/>
    </row>
    <row r="62" ht="21.6" spans="1:13">
      <c r="A62" s="14"/>
      <c r="B62" s="14"/>
      <c r="C62" s="15"/>
      <c r="D62" s="14"/>
      <c r="E62" s="13"/>
      <c r="F62" s="14" t="s">
        <v>363</v>
      </c>
      <c r="G62" s="14" t="s">
        <v>359</v>
      </c>
      <c r="H62" s="14" t="s">
        <v>359</v>
      </c>
      <c r="I62" s="14" t="s">
        <v>359</v>
      </c>
      <c r="J62" s="14" t="s">
        <v>359</v>
      </c>
      <c r="K62" s="14" t="s">
        <v>359</v>
      </c>
      <c r="L62" s="14" t="s">
        <v>359</v>
      </c>
      <c r="M62" s="14"/>
    </row>
    <row r="63" spans="1:13">
      <c r="A63" s="14"/>
      <c r="B63" s="14"/>
      <c r="C63" s="15"/>
      <c r="D63" s="14"/>
      <c r="E63" s="13"/>
      <c r="F63" s="14" t="s">
        <v>364</v>
      </c>
      <c r="G63" s="14" t="s">
        <v>359</v>
      </c>
      <c r="H63" s="14" t="s">
        <v>359</v>
      </c>
      <c r="I63" s="14" t="s">
        <v>359</v>
      </c>
      <c r="J63" s="14" t="s">
        <v>359</v>
      </c>
      <c r="K63" s="14" t="s">
        <v>359</v>
      </c>
      <c r="L63" s="14" t="s">
        <v>359</v>
      </c>
      <c r="M63" s="14"/>
    </row>
    <row r="64" ht="57" customHeight="1" spans="1:13">
      <c r="A64" s="14"/>
      <c r="B64" s="14"/>
      <c r="C64" s="15"/>
      <c r="D64" s="14"/>
      <c r="E64" s="13" t="s">
        <v>365</v>
      </c>
      <c r="F64" s="14" t="s">
        <v>366</v>
      </c>
      <c r="G64" s="14" t="s">
        <v>367</v>
      </c>
      <c r="H64" s="14" t="s">
        <v>353</v>
      </c>
      <c r="I64" s="14" t="s">
        <v>368</v>
      </c>
      <c r="J64" s="14" t="s">
        <v>355</v>
      </c>
      <c r="K64" s="14" t="s">
        <v>356</v>
      </c>
      <c r="L64" s="14" t="s">
        <v>357</v>
      </c>
      <c r="M64" s="14"/>
    </row>
    <row r="65" spans="1:13">
      <c r="A65" s="14"/>
      <c r="B65" s="14"/>
      <c r="C65" s="15"/>
      <c r="D65" s="14"/>
      <c r="E65" s="13" t="s">
        <v>369</v>
      </c>
      <c r="F65" s="14" t="s">
        <v>370</v>
      </c>
      <c r="G65" s="14" t="s">
        <v>359</v>
      </c>
      <c r="H65" s="14" t="s">
        <v>359</v>
      </c>
      <c r="I65" s="14" t="s">
        <v>359</v>
      </c>
      <c r="J65" s="14" t="s">
        <v>359</v>
      </c>
      <c r="K65" s="14" t="s">
        <v>359</v>
      </c>
      <c r="L65" s="14" t="s">
        <v>359</v>
      </c>
      <c r="M65" s="14"/>
    </row>
    <row r="66" spans="1:13">
      <c r="A66" s="14"/>
      <c r="B66" s="14"/>
      <c r="C66" s="15"/>
      <c r="D66" s="14"/>
      <c r="E66" s="13"/>
      <c r="F66" s="14" t="s">
        <v>371</v>
      </c>
      <c r="G66" s="14" t="s">
        <v>359</v>
      </c>
      <c r="H66" s="14" t="s">
        <v>359</v>
      </c>
      <c r="I66" s="14" t="s">
        <v>359</v>
      </c>
      <c r="J66" s="14" t="s">
        <v>359</v>
      </c>
      <c r="K66" s="14" t="s">
        <v>359</v>
      </c>
      <c r="L66" s="14" t="s">
        <v>359</v>
      </c>
      <c r="M66" s="14"/>
    </row>
    <row r="67" ht="97.2" spans="1:13">
      <c r="A67" s="14"/>
      <c r="B67" s="14"/>
      <c r="C67" s="15"/>
      <c r="D67" s="14"/>
      <c r="E67" s="13"/>
      <c r="F67" s="14" t="s">
        <v>372</v>
      </c>
      <c r="G67" s="14" t="s">
        <v>401</v>
      </c>
      <c r="H67" s="14" t="s">
        <v>402</v>
      </c>
      <c r="I67" s="14" t="s">
        <v>403</v>
      </c>
      <c r="J67" s="14" t="s">
        <v>376</v>
      </c>
      <c r="K67" s="14" t="s">
        <v>359</v>
      </c>
      <c r="L67" s="14" t="s">
        <v>377</v>
      </c>
      <c r="M67" s="14"/>
    </row>
    <row r="68" ht="86.4" spans="1:13">
      <c r="A68" s="14">
        <v>401010</v>
      </c>
      <c r="B68" s="14" t="s">
        <v>404</v>
      </c>
      <c r="C68" s="15">
        <v>54.43</v>
      </c>
      <c r="D68" s="14" t="s">
        <v>405</v>
      </c>
      <c r="E68" s="13" t="s">
        <v>350</v>
      </c>
      <c r="F68" s="14" t="s">
        <v>351</v>
      </c>
      <c r="G68" s="14" t="s">
        <v>352</v>
      </c>
      <c r="H68" s="14" t="s">
        <v>353</v>
      </c>
      <c r="I68" s="14" t="s">
        <v>406</v>
      </c>
      <c r="J68" s="14" t="s">
        <v>355</v>
      </c>
      <c r="K68" s="14" t="s">
        <v>356</v>
      </c>
      <c r="L68" s="14" t="s">
        <v>357</v>
      </c>
      <c r="M68" s="14"/>
    </row>
    <row r="69" spans="1:13">
      <c r="A69" s="14"/>
      <c r="B69" s="14"/>
      <c r="C69" s="15"/>
      <c r="D69" s="14"/>
      <c r="E69" s="13"/>
      <c r="F69" s="14" t="s">
        <v>358</v>
      </c>
      <c r="G69" s="14" t="s">
        <v>359</v>
      </c>
      <c r="H69" s="14" t="s">
        <v>359</v>
      </c>
      <c r="I69" s="14" t="s">
        <v>359</v>
      </c>
      <c r="J69" s="14" t="s">
        <v>359</v>
      </c>
      <c r="K69" s="14" t="s">
        <v>359</v>
      </c>
      <c r="L69" s="14" t="s">
        <v>359</v>
      </c>
      <c r="M69" s="14"/>
    </row>
    <row r="70" spans="1:13">
      <c r="A70" s="14"/>
      <c r="B70" s="14"/>
      <c r="C70" s="15"/>
      <c r="D70" s="14"/>
      <c r="E70" s="13"/>
      <c r="F70" s="14" t="s">
        <v>360</v>
      </c>
      <c r="G70" s="14" t="s">
        <v>359</v>
      </c>
      <c r="H70" s="14" t="s">
        <v>359</v>
      </c>
      <c r="I70" s="14" t="s">
        <v>359</v>
      </c>
      <c r="J70" s="14" t="s">
        <v>359</v>
      </c>
      <c r="K70" s="14" t="s">
        <v>359</v>
      </c>
      <c r="L70" s="14" t="s">
        <v>359</v>
      </c>
      <c r="M70" s="14"/>
    </row>
    <row r="71" spans="1:13">
      <c r="A71" s="14"/>
      <c r="B71" s="14"/>
      <c r="C71" s="15"/>
      <c r="D71" s="14"/>
      <c r="E71" s="13" t="s">
        <v>361</v>
      </c>
      <c r="F71" s="14" t="s">
        <v>362</v>
      </c>
      <c r="G71" s="14" t="s">
        <v>359</v>
      </c>
      <c r="H71" s="14" t="s">
        <v>359</v>
      </c>
      <c r="I71" s="14" t="s">
        <v>359</v>
      </c>
      <c r="J71" s="14" t="s">
        <v>359</v>
      </c>
      <c r="K71" s="14" t="s">
        <v>359</v>
      </c>
      <c r="L71" s="14" t="s">
        <v>359</v>
      </c>
      <c r="M71" s="14"/>
    </row>
    <row r="72" ht="21.6" spans="1:13">
      <c r="A72" s="14"/>
      <c r="B72" s="14"/>
      <c r="C72" s="15"/>
      <c r="D72" s="14"/>
      <c r="E72" s="13"/>
      <c r="F72" s="14" t="s">
        <v>363</v>
      </c>
      <c r="G72" s="14" t="s">
        <v>359</v>
      </c>
      <c r="H72" s="14" t="s">
        <v>359</v>
      </c>
      <c r="I72" s="14" t="s">
        <v>359</v>
      </c>
      <c r="J72" s="14" t="s">
        <v>359</v>
      </c>
      <c r="K72" s="14" t="s">
        <v>359</v>
      </c>
      <c r="L72" s="14" t="s">
        <v>359</v>
      </c>
      <c r="M72" s="14"/>
    </row>
    <row r="73" spans="1:13">
      <c r="A73" s="14"/>
      <c r="B73" s="14"/>
      <c r="C73" s="15"/>
      <c r="D73" s="14"/>
      <c r="E73" s="13"/>
      <c r="F73" s="14" t="s">
        <v>364</v>
      </c>
      <c r="G73" s="14" t="s">
        <v>359</v>
      </c>
      <c r="H73" s="14" t="s">
        <v>359</v>
      </c>
      <c r="I73" s="14" t="s">
        <v>359</v>
      </c>
      <c r="J73" s="14" t="s">
        <v>359</v>
      </c>
      <c r="K73" s="14" t="s">
        <v>359</v>
      </c>
      <c r="L73" s="14" t="s">
        <v>359</v>
      </c>
      <c r="M73" s="14"/>
    </row>
    <row r="74" ht="86.4" spans="1:13">
      <c r="A74" s="14"/>
      <c r="B74" s="14"/>
      <c r="C74" s="15"/>
      <c r="D74" s="14"/>
      <c r="E74" s="13" t="s">
        <v>365</v>
      </c>
      <c r="F74" s="14" t="s">
        <v>366</v>
      </c>
      <c r="G74" s="14" t="s">
        <v>367</v>
      </c>
      <c r="H74" s="14" t="s">
        <v>353</v>
      </c>
      <c r="I74" s="14" t="s">
        <v>368</v>
      </c>
      <c r="J74" s="14" t="s">
        <v>355</v>
      </c>
      <c r="K74" s="14" t="s">
        <v>356</v>
      </c>
      <c r="L74" s="14" t="s">
        <v>357</v>
      </c>
      <c r="M74" s="14"/>
    </row>
    <row r="75" spans="1:13">
      <c r="A75" s="14"/>
      <c r="B75" s="14"/>
      <c r="C75" s="15"/>
      <c r="D75" s="14"/>
      <c r="E75" s="13" t="s">
        <v>369</v>
      </c>
      <c r="F75" s="14" t="s">
        <v>370</v>
      </c>
      <c r="G75" s="14" t="s">
        <v>359</v>
      </c>
      <c r="H75" s="14" t="s">
        <v>359</v>
      </c>
      <c r="I75" s="14" t="s">
        <v>359</v>
      </c>
      <c r="J75" s="14" t="s">
        <v>359</v>
      </c>
      <c r="K75" s="14" t="s">
        <v>359</v>
      </c>
      <c r="L75" s="14" t="s">
        <v>359</v>
      </c>
      <c r="M75" s="14"/>
    </row>
    <row r="76" spans="1:13">
      <c r="A76" s="14"/>
      <c r="B76" s="14"/>
      <c r="C76" s="15"/>
      <c r="D76" s="14"/>
      <c r="E76" s="13"/>
      <c r="F76" s="14" t="s">
        <v>371</v>
      </c>
      <c r="G76" s="14" t="s">
        <v>359</v>
      </c>
      <c r="H76" s="14" t="s">
        <v>359</v>
      </c>
      <c r="I76" s="14" t="s">
        <v>359</v>
      </c>
      <c r="J76" s="14" t="s">
        <v>359</v>
      </c>
      <c r="K76" s="14" t="s">
        <v>359</v>
      </c>
      <c r="L76" s="14" t="s">
        <v>359</v>
      </c>
      <c r="M76" s="14"/>
    </row>
    <row r="77" ht="32.4" spans="1:13">
      <c r="A77" s="14"/>
      <c r="B77" s="14"/>
      <c r="C77" s="15"/>
      <c r="D77" s="14"/>
      <c r="E77" s="13"/>
      <c r="F77" s="14" t="s">
        <v>372</v>
      </c>
      <c r="G77" s="14" t="s">
        <v>407</v>
      </c>
      <c r="H77" s="14" t="s">
        <v>408</v>
      </c>
      <c r="I77" s="14"/>
      <c r="J77" s="14" t="s">
        <v>376</v>
      </c>
      <c r="K77" s="14" t="s">
        <v>359</v>
      </c>
      <c r="L77" s="14" t="s">
        <v>377</v>
      </c>
      <c r="M77" s="14"/>
    </row>
    <row r="78" ht="86.4" spans="1:13">
      <c r="A78" s="14">
        <v>401010</v>
      </c>
      <c r="B78" s="14" t="s">
        <v>409</v>
      </c>
      <c r="C78" s="15">
        <v>22</v>
      </c>
      <c r="D78" s="14" t="s">
        <v>410</v>
      </c>
      <c r="E78" s="13" t="s">
        <v>350</v>
      </c>
      <c r="F78" s="14" t="s">
        <v>351</v>
      </c>
      <c r="G78" s="14" t="s">
        <v>352</v>
      </c>
      <c r="H78" s="14" t="s">
        <v>353</v>
      </c>
      <c r="I78" s="14" t="s">
        <v>411</v>
      </c>
      <c r="J78" s="14" t="s">
        <v>355</v>
      </c>
      <c r="K78" s="14" t="s">
        <v>356</v>
      </c>
      <c r="L78" s="14" t="s">
        <v>357</v>
      </c>
      <c r="M78" s="14"/>
    </row>
    <row r="79" spans="1:13">
      <c r="A79" s="14"/>
      <c r="B79" s="14"/>
      <c r="C79" s="15"/>
      <c r="D79" s="14"/>
      <c r="E79" s="13"/>
      <c r="F79" s="14" t="s">
        <v>358</v>
      </c>
      <c r="G79" s="14" t="s">
        <v>359</v>
      </c>
      <c r="H79" s="14" t="s">
        <v>359</v>
      </c>
      <c r="I79" s="14" t="s">
        <v>359</v>
      </c>
      <c r="J79" s="14" t="s">
        <v>359</v>
      </c>
      <c r="K79" s="14" t="s">
        <v>359</v>
      </c>
      <c r="L79" s="14" t="s">
        <v>359</v>
      </c>
      <c r="M79" s="14"/>
    </row>
    <row r="80" spans="1:13">
      <c r="A80" s="14"/>
      <c r="B80" s="14"/>
      <c r="C80" s="15"/>
      <c r="D80" s="14"/>
      <c r="E80" s="13"/>
      <c r="F80" s="14" t="s">
        <v>360</v>
      </c>
      <c r="G80" s="14" t="s">
        <v>359</v>
      </c>
      <c r="H80" s="14" t="s">
        <v>359</v>
      </c>
      <c r="I80" s="14" t="s">
        <v>359</v>
      </c>
      <c r="J80" s="14" t="s">
        <v>359</v>
      </c>
      <c r="K80" s="14" t="s">
        <v>359</v>
      </c>
      <c r="L80" s="14" t="s">
        <v>359</v>
      </c>
      <c r="M80" s="14"/>
    </row>
    <row r="81" spans="1:13">
      <c r="A81" s="14"/>
      <c r="B81" s="14"/>
      <c r="C81" s="15"/>
      <c r="D81" s="14"/>
      <c r="E81" s="13" t="s">
        <v>361</v>
      </c>
      <c r="F81" s="14" t="s">
        <v>362</v>
      </c>
      <c r="G81" s="14" t="s">
        <v>359</v>
      </c>
      <c r="H81" s="14" t="s">
        <v>359</v>
      </c>
      <c r="I81" s="14" t="s">
        <v>359</v>
      </c>
      <c r="J81" s="14" t="s">
        <v>359</v>
      </c>
      <c r="K81" s="14" t="s">
        <v>359</v>
      </c>
      <c r="L81" s="14" t="s">
        <v>359</v>
      </c>
      <c r="M81" s="14"/>
    </row>
    <row r="82" ht="21.6" spans="1:13">
      <c r="A82" s="14"/>
      <c r="B82" s="14"/>
      <c r="C82" s="15"/>
      <c r="D82" s="14"/>
      <c r="E82" s="13"/>
      <c r="F82" s="14" t="s">
        <v>363</v>
      </c>
      <c r="G82" s="14" t="s">
        <v>359</v>
      </c>
      <c r="H82" s="14" t="s">
        <v>359</v>
      </c>
      <c r="I82" s="14" t="s">
        <v>359</v>
      </c>
      <c r="J82" s="14" t="s">
        <v>359</v>
      </c>
      <c r="K82" s="14" t="s">
        <v>359</v>
      </c>
      <c r="L82" s="14" t="s">
        <v>359</v>
      </c>
      <c r="M82" s="14"/>
    </row>
    <row r="83" spans="1:13">
      <c r="A83" s="14"/>
      <c r="B83" s="14"/>
      <c r="C83" s="15"/>
      <c r="D83" s="14"/>
      <c r="E83" s="13"/>
      <c r="F83" s="14" t="s">
        <v>364</v>
      </c>
      <c r="G83" s="14" t="s">
        <v>359</v>
      </c>
      <c r="H83" s="14" t="s">
        <v>359</v>
      </c>
      <c r="I83" s="14" t="s">
        <v>359</v>
      </c>
      <c r="J83" s="14" t="s">
        <v>359</v>
      </c>
      <c r="K83" s="14" t="s">
        <v>359</v>
      </c>
      <c r="L83" s="14" t="s">
        <v>359</v>
      </c>
      <c r="M83" s="14"/>
    </row>
    <row r="84" ht="53.25" customHeight="1" spans="1:13">
      <c r="A84" s="14"/>
      <c r="B84" s="14"/>
      <c r="C84" s="15"/>
      <c r="D84" s="14"/>
      <c r="E84" s="13" t="s">
        <v>365</v>
      </c>
      <c r="F84" s="14" t="s">
        <v>366</v>
      </c>
      <c r="G84" s="14" t="s">
        <v>367</v>
      </c>
      <c r="H84" s="14" t="s">
        <v>353</v>
      </c>
      <c r="I84" s="14" t="s">
        <v>368</v>
      </c>
      <c r="J84" s="14" t="s">
        <v>355</v>
      </c>
      <c r="K84" s="14" t="s">
        <v>356</v>
      </c>
      <c r="L84" s="14" t="s">
        <v>357</v>
      </c>
      <c r="M84" s="14"/>
    </row>
    <row r="85" spans="1:13">
      <c r="A85" s="14"/>
      <c r="B85" s="14"/>
      <c r="C85" s="15"/>
      <c r="D85" s="14"/>
      <c r="E85" s="13" t="s">
        <v>369</v>
      </c>
      <c r="F85" s="14" t="s">
        <v>370</v>
      </c>
      <c r="G85" s="14" t="s">
        <v>359</v>
      </c>
      <c r="H85" s="14" t="s">
        <v>359</v>
      </c>
      <c r="I85" s="14" t="s">
        <v>359</v>
      </c>
      <c r="J85" s="14" t="s">
        <v>359</v>
      </c>
      <c r="K85" s="14" t="s">
        <v>359</v>
      </c>
      <c r="L85" s="14" t="s">
        <v>359</v>
      </c>
      <c r="M85" s="14"/>
    </row>
    <row r="86" spans="1:13">
      <c r="A86" s="14"/>
      <c r="B86" s="14"/>
      <c r="C86" s="15"/>
      <c r="D86" s="14"/>
      <c r="E86" s="13"/>
      <c r="F86" s="14" t="s">
        <v>371</v>
      </c>
      <c r="G86" s="14" t="s">
        <v>359</v>
      </c>
      <c r="H86" s="14" t="s">
        <v>359</v>
      </c>
      <c r="I86" s="14" t="s">
        <v>359</v>
      </c>
      <c r="J86" s="14" t="s">
        <v>359</v>
      </c>
      <c r="K86" s="14" t="s">
        <v>359</v>
      </c>
      <c r="L86" s="14" t="s">
        <v>359</v>
      </c>
      <c r="M86" s="14"/>
    </row>
    <row r="87" ht="43.2" spans="1:13">
      <c r="A87" s="14"/>
      <c r="B87" s="14"/>
      <c r="C87" s="15"/>
      <c r="D87" s="14"/>
      <c r="E87" s="13"/>
      <c r="F87" s="14" t="s">
        <v>372</v>
      </c>
      <c r="G87" s="14" t="s">
        <v>412</v>
      </c>
      <c r="H87" s="14" t="s">
        <v>413</v>
      </c>
      <c r="I87" s="14" t="s">
        <v>414</v>
      </c>
      <c r="J87" s="14" t="s">
        <v>376</v>
      </c>
      <c r="K87" s="14" t="s">
        <v>359</v>
      </c>
      <c r="L87" s="14" t="s">
        <v>377</v>
      </c>
      <c r="M87" s="14"/>
    </row>
    <row r="88" ht="86.4" spans="1:13">
      <c r="A88" s="14">
        <v>401010</v>
      </c>
      <c r="B88" s="14" t="s">
        <v>415</v>
      </c>
      <c r="C88" s="15">
        <v>9</v>
      </c>
      <c r="D88" s="14" t="s">
        <v>416</v>
      </c>
      <c r="E88" s="13" t="s">
        <v>350</v>
      </c>
      <c r="F88" s="14" t="s">
        <v>351</v>
      </c>
      <c r="G88" s="14" t="s">
        <v>352</v>
      </c>
      <c r="H88" s="14" t="s">
        <v>353</v>
      </c>
      <c r="I88" s="14" t="s">
        <v>417</v>
      </c>
      <c r="J88" s="14" t="s">
        <v>355</v>
      </c>
      <c r="K88" s="14" t="s">
        <v>356</v>
      </c>
      <c r="L88" s="14" t="s">
        <v>357</v>
      </c>
      <c r="M88" s="14"/>
    </row>
    <row r="89" spans="1:13">
      <c r="A89" s="14"/>
      <c r="B89" s="14"/>
      <c r="C89" s="15"/>
      <c r="D89" s="14"/>
      <c r="E89" s="13"/>
      <c r="F89" s="14" t="s">
        <v>358</v>
      </c>
      <c r="G89" s="14" t="s">
        <v>359</v>
      </c>
      <c r="H89" s="14" t="s">
        <v>359</v>
      </c>
      <c r="I89" s="14" t="s">
        <v>359</v>
      </c>
      <c r="J89" s="14" t="s">
        <v>359</v>
      </c>
      <c r="K89" s="14" t="s">
        <v>359</v>
      </c>
      <c r="L89" s="14" t="s">
        <v>359</v>
      </c>
      <c r="M89" s="14"/>
    </row>
    <row r="90" spans="1:13">
      <c r="A90" s="14"/>
      <c r="B90" s="14"/>
      <c r="C90" s="15"/>
      <c r="D90" s="14"/>
      <c r="E90" s="13"/>
      <c r="F90" s="14" t="s">
        <v>360</v>
      </c>
      <c r="G90" s="14" t="s">
        <v>359</v>
      </c>
      <c r="H90" s="14" t="s">
        <v>359</v>
      </c>
      <c r="I90" s="14" t="s">
        <v>359</v>
      </c>
      <c r="J90" s="14" t="s">
        <v>359</v>
      </c>
      <c r="K90" s="14" t="s">
        <v>359</v>
      </c>
      <c r="L90" s="14" t="s">
        <v>359</v>
      </c>
      <c r="M90" s="14"/>
    </row>
    <row r="91" spans="1:13">
      <c r="A91" s="14"/>
      <c r="B91" s="14"/>
      <c r="C91" s="15"/>
      <c r="D91" s="14"/>
      <c r="E91" s="13" t="s">
        <v>361</v>
      </c>
      <c r="F91" s="14" t="s">
        <v>362</v>
      </c>
      <c r="G91" s="14" t="s">
        <v>359</v>
      </c>
      <c r="H91" s="14" t="s">
        <v>359</v>
      </c>
      <c r="I91" s="14" t="s">
        <v>359</v>
      </c>
      <c r="J91" s="14" t="s">
        <v>359</v>
      </c>
      <c r="K91" s="14" t="s">
        <v>359</v>
      </c>
      <c r="L91" s="14" t="s">
        <v>359</v>
      </c>
      <c r="M91" s="14"/>
    </row>
    <row r="92" ht="21.6" spans="1:13">
      <c r="A92" s="14"/>
      <c r="B92" s="14"/>
      <c r="C92" s="15"/>
      <c r="D92" s="14"/>
      <c r="E92" s="13"/>
      <c r="F92" s="14" t="s">
        <v>363</v>
      </c>
      <c r="G92" s="14" t="s">
        <v>359</v>
      </c>
      <c r="H92" s="14" t="s">
        <v>359</v>
      </c>
      <c r="I92" s="14" t="s">
        <v>359</v>
      </c>
      <c r="J92" s="14" t="s">
        <v>359</v>
      </c>
      <c r="K92" s="14" t="s">
        <v>359</v>
      </c>
      <c r="L92" s="14" t="s">
        <v>359</v>
      </c>
      <c r="M92" s="14"/>
    </row>
    <row r="93" spans="1:13">
      <c r="A93" s="14"/>
      <c r="B93" s="14"/>
      <c r="C93" s="15"/>
      <c r="D93" s="14"/>
      <c r="E93" s="13"/>
      <c r="F93" s="14" t="s">
        <v>364</v>
      </c>
      <c r="G93" s="14" t="s">
        <v>359</v>
      </c>
      <c r="H93" s="14" t="s">
        <v>359</v>
      </c>
      <c r="I93" s="14" t="s">
        <v>359</v>
      </c>
      <c r="J93" s="14" t="s">
        <v>359</v>
      </c>
      <c r="K93" s="14" t="s">
        <v>359</v>
      </c>
      <c r="L93" s="14" t="s">
        <v>359</v>
      </c>
      <c r="M93" s="14"/>
    </row>
    <row r="94" ht="86.4" spans="1:13">
      <c r="A94" s="14"/>
      <c r="B94" s="14"/>
      <c r="C94" s="15"/>
      <c r="D94" s="14"/>
      <c r="E94" s="13" t="s">
        <v>365</v>
      </c>
      <c r="F94" s="14" t="s">
        <v>366</v>
      </c>
      <c r="G94" s="14" t="s">
        <v>367</v>
      </c>
      <c r="H94" s="14" t="s">
        <v>353</v>
      </c>
      <c r="I94" s="14" t="s">
        <v>368</v>
      </c>
      <c r="J94" s="14" t="s">
        <v>355</v>
      </c>
      <c r="K94" s="14" t="s">
        <v>356</v>
      </c>
      <c r="L94" s="14" t="s">
        <v>357</v>
      </c>
      <c r="M94" s="14"/>
    </row>
    <row r="95" spans="1:13">
      <c r="A95" s="14"/>
      <c r="B95" s="14"/>
      <c r="C95" s="15"/>
      <c r="D95" s="14"/>
      <c r="E95" s="13" t="s">
        <v>369</v>
      </c>
      <c r="F95" s="14" t="s">
        <v>370</v>
      </c>
      <c r="G95" s="14" t="s">
        <v>359</v>
      </c>
      <c r="H95" s="14" t="s">
        <v>359</v>
      </c>
      <c r="I95" s="14" t="s">
        <v>359</v>
      </c>
      <c r="J95" s="14" t="s">
        <v>359</v>
      </c>
      <c r="K95" s="14" t="s">
        <v>359</v>
      </c>
      <c r="L95" s="14" t="s">
        <v>359</v>
      </c>
      <c r="M95" s="14"/>
    </row>
    <row r="96" spans="1:13">
      <c r="A96" s="14"/>
      <c r="B96" s="14"/>
      <c r="C96" s="15"/>
      <c r="D96" s="14"/>
      <c r="E96" s="13"/>
      <c r="F96" s="14" t="s">
        <v>371</v>
      </c>
      <c r="G96" s="14" t="s">
        <v>359</v>
      </c>
      <c r="H96" s="14" t="s">
        <v>359</v>
      </c>
      <c r="I96" s="14" t="s">
        <v>359</v>
      </c>
      <c r="J96" s="14" t="s">
        <v>359</v>
      </c>
      <c r="K96" s="14" t="s">
        <v>359</v>
      </c>
      <c r="L96" s="14" t="s">
        <v>359</v>
      </c>
      <c r="M96" s="14"/>
    </row>
    <row r="97" ht="54" spans="1:13">
      <c r="A97" s="14"/>
      <c r="B97" s="14"/>
      <c r="C97" s="15"/>
      <c r="D97" s="14"/>
      <c r="E97" s="13"/>
      <c r="F97" s="14" t="s">
        <v>372</v>
      </c>
      <c r="G97" s="14" t="s">
        <v>418</v>
      </c>
      <c r="H97" s="14" t="s">
        <v>419</v>
      </c>
      <c r="I97" s="14" t="s">
        <v>420</v>
      </c>
      <c r="J97" s="14" t="s">
        <v>376</v>
      </c>
      <c r="K97" s="14" t="s">
        <v>359</v>
      </c>
      <c r="L97" s="14" t="s">
        <v>377</v>
      </c>
      <c r="M97" s="14"/>
    </row>
    <row r="98" ht="60.75" customHeight="1" spans="1:13">
      <c r="A98" s="14">
        <v>401010</v>
      </c>
      <c r="B98" s="14" t="s">
        <v>421</v>
      </c>
      <c r="C98" s="15" t="s">
        <v>422</v>
      </c>
      <c r="D98" s="14" t="s">
        <v>423</v>
      </c>
      <c r="E98" s="13" t="s">
        <v>350</v>
      </c>
      <c r="F98" s="14" t="s">
        <v>351</v>
      </c>
      <c r="G98" s="14" t="s">
        <v>352</v>
      </c>
      <c r="H98" s="14" t="s">
        <v>353</v>
      </c>
      <c r="I98" s="14" t="s">
        <v>400</v>
      </c>
      <c r="J98" s="14" t="s">
        <v>355</v>
      </c>
      <c r="K98" s="14" t="s">
        <v>356</v>
      </c>
      <c r="L98" s="14" t="s">
        <v>357</v>
      </c>
      <c r="M98" s="14"/>
    </row>
    <row r="99" spans="1:13">
      <c r="A99" s="14"/>
      <c r="B99" s="14"/>
      <c r="C99" s="15"/>
      <c r="D99" s="14"/>
      <c r="E99" s="13"/>
      <c r="F99" s="14" t="s">
        <v>358</v>
      </c>
      <c r="G99" s="14" t="s">
        <v>359</v>
      </c>
      <c r="H99" s="14" t="s">
        <v>359</v>
      </c>
      <c r="I99" s="14" t="s">
        <v>359</v>
      </c>
      <c r="J99" s="14" t="s">
        <v>359</v>
      </c>
      <c r="K99" s="14" t="s">
        <v>359</v>
      </c>
      <c r="L99" s="14" t="s">
        <v>359</v>
      </c>
      <c r="M99" s="14"/>
    </row>
    <row r="100" spans="1:13">
      <c r="A100" s="14"/>
      <c r="B100" s="14"/>
      <c r="C100" s="15"/>
      <c r="D100" s="14"/>
      <c r="E100" s="13"/>
      <c r="F100" s="14" t="s">
        <v>360</v>
      </c>
      <c r="G100" s="14" t="s">
        <v>359</v>
      </c>
      <c r="H100" s="14" t="s">
        <v>359</v>
      </c>
      <c r="I100" s="14" t="s">
        <v>359</v>
      </c>
      <c r="J100" s="14" t="s">
        <v>359</v>
      </c>
      <c r="K100" s="14" t="s">
        <v>359</v>
      </c>
      <c r="L100" s="14" t="s">
        <v>359</v>
      </c>
      <c r="M100" s="14"/>
    </row>
    <row r="101" spans="1:13">
      <c r="A101" s="14"/>
      <c r="B101" s="14"/>
      <c r="C101" s="15"/>
      <c r="D101" s="14"/>
      <c r="E101" s="13" t="s">
        <v>361</v>
      </c>
      <c r="F101" s="14" t="s">
        <v>362</v>
      </c>
      <c r="G101" s="14" t="s">
        <v>359</v>
      </c>
      <c r="H101" s="14" t="s">
        <v>359</v>
      </c>
      <c r="I101" s="14" t="s">
        <v>359</v>
      </c>
      <c r="J101" s="14" t="s">
        <v>359</v>
      </c>
      <c r="K101" s="14" t="s">
        <v>359</v>
      </c>
      <c r="L101" s="14" t="s">
        <v>359</v>
      </c>
      <c r="M101" s="14"/>
    </row>
    <row r="102" ht="21.6" spans="1:13">
      <c r="A102" s="14"/>
      <c r="B102" s="14"/>
      <c r="C102" s="15"/>
      <c r="D102" s="14"/>
      <c r="E102" s="13"/>
      <c r="F102" s="14" t="s">
        <v>363</v>
      </c>
      <c r="G102" s="14" t="s">
        <v>359</v>
      </c>
      <c r="H102" s="14" t="s">
        <v>359</v>
      </c>
      <c r="I102" s="14" t="s">
        <v>359</v>
      </c>
      <c r="J102" s="14" t="s">
        <v>359</v>
      </c>
      <c r="K102" s="14" t="s">
        <v>359</v>
      </c>
      <c r="L102" s="14" t="s">
        <v>359</v>
      </c>
      <c r="M102" s="14"/>
    </row>
    <row r="103" spans="1:13">
      <c r="A103" s="14"/>
      <c r="B103" s="14"/>
      <c r="C103" s="15"/>
      <c r="D103" s="14"/>
      <c r="E103" s="13"/>
      <c r="F103" s="14" t="s">
        <v>364</v>
      </c>
      <c r="G103" s="14" t="s">
        <v>359</v>
      </c>
      <c r="H103" s="14" t="s">
        <v>359</v>
      </c>
      <c r="I103" s="14" t="s">
        <v>359</v>
      </c>
      <c r="J103" s="14" t="s">
        <v>359</v>
      </c>
      <c r="K103" s="14" t="s">
        <v>359</v>
      </c>
      <c r="L103" s="14" t="s">
        <v>359</v>
      </c>
      <c r="M103" s="14"/>
    </row>
    <row r="104" ht="66.75" customHeight="1" spans="1:13">
      <c r="A104" s="14"/>
      <c r="B104" s="14"/>
      <c r="C104" s="15"/>
      <c r="D104" s="14"/>
      <c r="E104" s="13" t="s">
        <v>365</v>
      </c>
      <c r="F104" s="14" t="s">
        <v>366</v>
      </c>
      <c r="G104" s="14" t="s">
        <v>367</v>
      </c>
      <c r="H104" s="14" t="s">
        <v>353</v>
      </c>
      <c r="I104" s="14" t="s">
        <v>368</v>
      </c>
      <c r="J104" s="14" t="s">
        <v>355</v>
      </c>
      <c r="K104" s="14" t="s">
        <v>356</v>
      </c>
      <c r="L104" s="14" t="s">
        <v>357</v>
      </c>
      <c r="M104" s="14"/>
    </row>
    <row r="105" spans="1:13">
      <c r="A105" s="14"/>
      <c r="B105" s="14"/>
      <c r="C105" s="15"/>
      <c r="D105" s="14"/>
      <c r="E105" s="13" t="s">
        <v>369</v>
      </c>
      <c r="F105" s="14" t="s">
        <v>370</v>
      </c>
      <c r="G105" s="14" t="s">
        <v>359</v>
      </c>
      <c r="H105" s="14" t="s">
        <v>359</v>
      </c>
      <c r="I105" s="14" t="s">
        <v>359</v>
      </c>
      <c r="J105" s="14" t="s">
        <v>359</v>
      </c>
      <c r="K105" s="14" t="s">
        <v>359</v>
      </c>
      <c r="L105" s="14" t="s">
        <v>359</v>
      </c>
      <c r="M105" s="14"/>
    </row>
    <row r="106" spans="1:13">
      <c r="A106" s="14"/>
      <c r="B106" s="14"/>
      <c r="C106" s="15"/>
      <c r="D106" s="14"/>
      <c r="E106" s="13"/>
      <c r="F106" s="14" t="s">
        <v>371</v>
      </c>
      <c r="G106" s="14" t="s">
        <v>359</v>
      </c>
      <c r="H106" s="14" t="s">
        <v>359</v>
      </c>
      <c r="I106" s="14" t="s">
        <v>359</v>
      </c>
      <c r="J106" s="14" t="s">
        <v>359</v>
      </c>
      <c r="K106" s="14" t="s">
        <v>359</v>
      </c>
      <c r="L106" s="14" t="s">
        <v>359</v>
      </c>
      <c r="M106" s="14"/>
    </row>
    <row r="107" ht="54" spans="1:13">
      <c r="A107" s="14"/>
      <c r="B107" s="14"/>
      <c r="C107" s="15"/>
      <c r="D107" s="14"/>
      <c r="E107" s="13"/>
      <c r="F107" s="14" t="s">
        <v>372</v>
      </c>
      <c r="G107" s="14" t="s">
        <v>424</v>
      </c>
      <c r="H107" s="14" t="s">
        <v>425</v>
      </c>
      <c r="I107" s="14" t="s">
        <v>426</v>
      </c>
      <c r="J107" s="14" t="s">
        <v>376</v>
      </c>
      <c r="K107" s="14" t="s">
        <v>359</v>
      </c>
      <c r="L107" s="14" t="s">
        <v>377</v>
      </c>
      <c r="M107" s="14"/>
    </row>
    <row r="108" ht="86.4" spans="1:13">
      <c r="A108" s="14">
        <v>401010</v>
      </c>
      <c r="B108" s="14" t="s">
        <v>427</v>
      </c>
      <c r="C108" s="15">
        <v>26</v>
      </c>
      <c r="D108" s="14" t="s">
        <v>428</v>
      </c>
      <c r="E108" s="13" t="s">
        <v>350</v>
      </c>
      <c r="F108" s="14" t="s">
        <v>351</v>
      </c>
      <c r="G108" s="14" t="s">
        <v>352</v>
      </c>
      <c r="H108" s="14" t="s">
        <v>353</v>
      </c>
      <c r="I108" s="14" t="s">
        <v>429</v>
      </c>
      <c r="J108" s="14" t="s">
        <v>355</v>
      </c>
      <c r="K108" s="14" t="s">
        <v>356</v>
      </c>
      <c r="L108" s="14" t="s">
        <v>357</v>
      </c>
      <c r="M108" s="14"/>
    </row>
    <row r="109" spans="1:13">
      <c r="A109" s="14"/>
      <c r="B109" s="14"/>
      <c r="C109" s="15"/>
      <c r="D109" s="14"/>
      <c r="E109" s="13"/>
      <c r="F109" s="14" t="s">
        <v>358</v>
      </c>
      <c r="G109" s="14" t="s">
        <v>359</v>
      </c>
      <c r="H109" s="14" t="s">
        <v>359</v>
      </c>
      <c r="I109" s="14" t="s">
        <v>359</v>
      </c>
      <c r="J109" s="14" t="s">
        <v>359</v>
      </c>
      <c r="K109" s="14" t="s">
        <v>359</v>
      </c>
      <c r="L109" s="14" t="s">
        <v>359</v>
      </c>
      <c r="M109" s="14"/>
    </row>
    <row r="110" spans="1:13">
      <c r="A110" s="14"/>
      <c r="B110" s="14"/>
      <c r="C110" s="15"/>
      <c r="D110" s="14"/>
      <c r="E110" s="13"/>
      <c r="F110" s="14" t="s">
        <v>360</v>
      </c>
      <c r="G110" s="14" t="s">
        <v>359</v>
      </c>
      <c r="H110" s="14" t="s">
        <v>359</v>
      </c>
      <c r="I110" s="14" t="s">
        <v>359</v>
      </c>
      <c r="J110" s="14" t="s">
        <v>359</v>
      </c>
      <c r="K110" s="14" t="s">
        <v>359</v>
      </c>
      <c r="L110" s="14" t="s">
        <v>359</v>
      </c>
      <c r="M110" s="14"/>
    </row>
    <row r="111" spans="1:13">
      <c r="A111" s="14"/>
      <c r="B111" s="14"/>
      <c r="C111" s="15"/>
      <c r="D111" s="14"/>
      <c r="E111" s="13" t="s">
        <v>361</v>
      </c>
      <c r="F111" s="14" t="s">
        <v>362</v>
      </c>
      <c r="G111" s="14" t="s">
        <v>359</v>
      </c>
      <c r="H111" s="14" t="s">
        <v>359</v>
      </c>
      <c r="I111" s="14" t="s">
        <v>359</v>
      </c>
      <c r="J111" s="14" t="s">
        <v>359</v>
      </c>
      <c r="K111" s="14" t="s">
        <v>359</v>
      </c>
      <c r="L111" s="14" t="s">
        <v>359</v>
      </c>
      <c r="M111" s="14"/>
    </row>
    <row r="112" ht="21.6" spans="1:13">
      <c r="A112" s="14"/>
      <c r="B112" s="14"/>
      <c r="C112" s="15"/>
      <c r="D112" s="14"/>
      <c r="E112" s="13"/>
      <c r="F112" s="14" t="s">
        <v>363</v>
      </c>
      <c r="G112" s="14" t="s">
        <v>359</v>
      </c>
      <c r="H112" s="14" t="s">
        <v>359</v>
      </c>
      <c r="I112" s="14" t="s">
        <v>359</v>
      </c>
      <c r="J112" s="14" t="s">
        <v>359</v>
      </c>
      <c r="K112" s="14" t="s">
        <v>359</v>
      </c>
      <c r="L112" s="14" t="s">
        <v>359</v>
      </c>
      <c r="M112" s="14"/>
    </row>
    <row r="113" ht="9" customHeight="1" spans="1:13">
      <c r="A113" s="14"/>
      <c r="B113" s="14"/>
      <c r="C113" s="15"/>
      <c r="D113" s="14"/>
      <c r="E113" s="13"/>
      <c r="F113" s="14" t="s">
        <v>364</v>
      </c>
      <c r="G113" s="14" t="s">
        <v>359</v>
      </c>
      <c r="H113" s="14" t="s">
        <v>359</v>
      </c>
      <c r="I113" s="14" t="s">
        <v>359</v>
      </c>
      <c r="J113" s="14" t="s">
        <v>359</v>
      </c>
      <c r="K113" s="14" t="s">
        <v>359</v>
      </c>
      <c r="L113" s="14" t="s">
        <v>359</v>
      </c>
      <c r="M113" s="14"/>
    </row>
    <row r="114" ht="33.75" customHeight="1" spans="1:13">
      <c r="A114" s="14"/>
      <c r="B114" s="14"/>
      <c r="C114" s="15"/>
      <c r="D114" s="14"/>
      <c r="E114" s="13" t="s">
        <v>365</v>
      </c>
      <c r="F114" s="14" t="s">
        <v>366</v>
      </c>
      <c r="G114" s="14" t="s">
        <v>367</v>
      </c>
      <c r="H114" s="14" t="s">
        <v>353</v>
      </c>
      <c r="I114" s="14" t="s">
        <v>368</v>
      </c>
      <c r="J114" s="14" t="s">
        <v>355</v>
      </c>
      <c r="K114" s="14" t="s">
        <v>356</v>
      </c>
      <c r="L114" s="14" t="s">
        <v>357</v>
      </c>
      <c r="M114" s="14"/>
    </row>
    <row r="115" spans="1:13">
      <c r="A115" s="14"/>
      <c r="B115" s="14"/>
      <c r="C115" s="15"/>
      <c r="D115" s="14"/>
      <c r="E115" s="13" t="s">
        <v>369</v>
      </c>
      <c r="F115" s="14" t="s">
        <v>370</v>
      </c>
      <c r="G115" s="14" t="s">
        <v>359</v>
      </c>
      <c r="H115" s="14" t="s">
        <v>359</v>
      </c>
      <c r="I115" s="14" t="s">
        <v>359</v>
      </c>
      <c r="J115" s="14" t="s">
        <v>359</v>
      </c>
      <c r="K115" s="14" t="s">
        <v>359</v>
      </c>
      <c r="L115" s="14" t="s">
        <v>359</v>
      </c>
      <c r="M115" s="14"/>
    </row>
    <row r="116" spans="1:13">
      <c r="A116" s="14"/>
      <c r="B116" s="14"/>
      <c r="C116" s="15"/>
      <c r="D116" s="14"/>
      <c r="E116" s="13"/>
      <c r="F116" s="14" t="s">
        <v>371</v>
      </c>
      <c r="G116" s="14" t="s">
        <v>359</v>
      </c>
      <c r="H116" s="14" t="s">
        <v>359</v>
      </c>
      <c r="I116" s="14" t="s">
        <v>359</v>
      </c>
      <c r="J116" s="14" t="s">
        <v>359</v>
      </c>
      <c r="K116" s="14" t="s">
        <v>359</v>
      </c>
      <c r="L116" s="14" t="s">
        <v>359</v>
      </c>
      <c r="M116" s="14"/>
    </row>
    <row r="117" ht="35.25" customHeight="1" spans="1:13">
      <c r="A117" s="14"/>
      <c r="B117" s="14"/>
      <c r="C117" s="15"/>
      <c r="D117" s="14"/>
      <c r="E117" s="13"/>
      <c r="F117" s="14" t="s">
        <v>372</v>
      </c>
      <c r="G117" s="14" t="s">
        <v>430</v>
      </c>
      <c r="H117" s="14" t="s">
        <v>431</v>
      </c>
      <c r="I117" s="14" t="s">
        <v>432</v>
      </c>
      <c r="J117" s="14" t="s">
        <v>376</v>
      </c>
      <c r="K117" s="14" t="s">
        <v>359</v>
      </c>
      <c r="L117" s="14" t="s">
        <v>377</v>
      </c>
      <c r="M117" s="14"/>
    </row>
  </sheetData>
  <mergeCells count="85">
    <mergeCell ref="C2:M2"/>
    <mergeCell ref="A3:M3"/>
    <mergeCell ref="L4:M4"/>
    <mergeCell ref="E5:M5"/>
    <mergeCell ref="A5:A6"/>
    <mergeCell ref="A8:A17"/>
    <mergeCell ref="A18:A27"/>
    <mergeCell ref="A28:A37"/>
    <mergeCell ref="A38:A47"/>
    <mergeCell ref="A48:A57"/>
    <mergeCell ref="A58:A67"/>
    <mergeCell ref="A68:A77"/>
    <mergeCell ref="A78:A87"/>
    <mergeCell ref="A88:A97"/>
    <mergeCell ref="A98:A107"/>
    <mergeCell ref="A108:A117"/>
    <mergeCell ref="B5:B6"/>
    <mergeCell ref="B8:B17"/>
    <mergeCell ref="B18:B27"/>
    <mergeCell ref="B28:B37"/>
    <mergeCell ref="B38:B47"/>
    <mergeCell ref="B48:B57"/>
    <mergeCell ref="B58:B67"/>
    <mergeCell ref="B68:B77"/>
    <mergeCell ref="B78:B87"/>
    <mergeCell ref="B88:B97"/>
    <mergeCell ref="B98:B107"/>
    <mergeCell ref="B108:B117"/>
    <mergeCell ref="C5:C6"/>
    <mergeCell ref="C8:C17"/>
    <mergeCell ref="C18:C27"/>
    <mergeCell ref="C28:C37"/>
    <mergeCell ref="C38:C47"/>
    <mergeCell ref="C48:C57"/>
    <mergeCell ref="C58:C67"/>
    <mergeCell ref="C68:C77"/>
    <mergeCell ref="C78:C87"/>
    <mergeCell ref="C88:C97"/>
    <mergeCell ref="C98:C107"/>
    <mergeCell ref="C108:C117"/>
    <mergeCell ref="D5:D6"/>
    <mergeCell ref="D8:D17"/>
    <mergeCell ref="D18:D27"/>
    <mergeCell ref="D28:D37"/>
    <mergeCell ref="D38:D47"/>
    <mergeCell ref="D48:D57"/>
    <mergeCell ref="D58:D67"/>
    <mergeCell ref="D68:D77"/>
    <mergeCell ref="D78:D87"/>
    <mergeCell ref="D88:D97"/>
    <mergeCell ref="D98:D107"/>
    <mergeCell ref="D108:D117"/>
    <mergeCell ref="E8:E10"/>
    <mergeCell ref="E11:E13"/>
    <mergeCell ref="E15:E17"/>
    <mergeCell ref="E19:E21"/>
    <mergeCell ref="E22:E24"/>
    <mergeCell ref="E25:E27"/>
    <mergeCell ref="E28:E30"/>
    <mergeCell ref="E31:E33"/>
    <mergeCell ref="E35:E37"/>
    <mergeCell ref="E38:E40"/>
    <mergeCell ref="E41:E43"/>
    <mergeCell ref="E45:E47"/>
    <mergeCell ref="E48:E50"/>
    <mergeCell ref="E51:E53"/>
    <mergeCell ref="E55:E57"/>
    <mergeCell ref="E58:E60"/>
    <mergeCell ref="E61:E63"/>
    <mergeCell ref="E65:E67"/>
    <mergeCell ref="E68:E70"/>
    <mergeCell ref="E71:E73"/>
    <mergeCell ref="E75:E77"/>
    <mergeCell ref="E78:E80"/>
    <mergeCell ref="E81:E83"/>
    <mergeCell ref="E85:E87"/>
    <mergeCell ref="E88:E90"/>
    <mergeCell ref="E91:E93"/>
    <mergeCell ref="E95:E97"/>
    <mergeCell ref="E98:E100"/>
    <mergeCell ref="E101:E103"/>
    <mergeCell ref="E105:E107"/>
    <mergeCell ref="E108:E110"/>
    <mergeCell ref="E111:E113"/>
    <mergeCell ref="E115:E117"/>
  </mergeCells>
  <printOptions horizontalCentered="1"/>
  <pageMargins left="0.0393700787401575" right="0.0393700787401575" top="0.0393700787401575" bottom="0.0393700787401575"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zoomScale="130" zoomScaleNormal="130" workbookViewId="0">
      <selection activeCell="B7" sqref="B7:B10"/>
    </sheetView>
  </sheetViews>
  <sheetFormatPr defaultColWidth="10" defaultRowHeight="14.4"/>
  <cols>
    <col min="1" max="1" width="7.5" customWidth="1"/>
    <col min="2" max="2" width="16.3796296296296" customWidth="1"/>
    <col min="3" max="3" width="7" customWidth="1"/>
    <col min="4" max="4" width="5.37962962962963" customWidth="1"/>
    <col min="5" max="5" width="7.5" customWidth="1"/>
    <col min="6" max="6" width="7" customWidth="1"/>
    <col min="7" max="7" width="6" customWidth="1"/>
    <col min="8" max="8" width="8.25" customWidth="1"/>
    <col min="9" max="9" width="8.37962962962963" customWidth="1"/>
    <col min="10" max="10" width="9.62962962962963" customWidth="1"/>
    <col min="11" max="11" width="6.5" customWidth="1"/>
    <col min="12" max="12" width="7.25" customWidth="1"/>
    <col min="13" max="14" width="7.5" customWidth="1"/>
    <col min="15" max="15" width="6.25" customWidth="1"/>
    <col min="16" max="16" width="5.62962962962963" customWidth="1"/>
    <col min="17" max="17" width="6.87962962962963" customWidth="1"/>
    <col min="18" max="18" width="7.37962962962963" customWidth="1"/>
    <col min="19" max="19" width="9.75" customWidth="1"/>
  </cols>
  <sheetData>
    <row r="1" ht="36.95" customHeight="1" spans="1:18">
      <c r="A1" s="1" t="s">
        <v>16</v>
      </c>
      <c r="B1" s="1"/>
      <c r="C1" s="1"/>
      <c r="D1" s="1"/>
      <c r="E1" s="1"/>
      <c r="F1" s="1"/>
      <c r="G1" s="1"/>
      <c r="H1" s="1"/>
      <c r="I1" s="1"/>
      <c r="J1" s="1"/>
      <c r="K1" s="1"/>
      <c r="L1" s="1"/>
      <c r="M1" s="1"/>
      <c r="N1" s="1"/>
      <c r="O1" s="1"/>
      <c r="P1" s="1"/>
      <c r="Q1" s="1"/>
      <c r="R1" s="1"/>
    </row>
    <row r="2" ht="20.45" customHeight="1" spans="1:18">
      <c r="A2" s="2" t="s">
        <v>17</v>
      </c>
      <c r="B2" s="2"/>
      <c r="C2" s="2"/>
      <c r="D2" s="2"/>
      <c r="E2" s="2"/>
      <c r="F2" s="2"/>
      <c r="G2" s="2"/>
      <c r="H2" s="2"/>
      <c r="I2" s="2"/>
      <c r="J2" s="2"/>
      <c r="K2" s="2"/>
      <c r="L2" s="2"/>
      <c r="M2" s="2"/>
      <c r="N2" s="2"/>
      <c r="O2" s="2"/>
      <c r="P2" s="2"/>
      <c r="Q2" s="2"/>
      <c r="R2" s="2"/>
    </row>
    <row r="3" ht="14.25" customHeight="1" spans="1:18">
      <c r="A3" s="3"/>
      <c r="B3" s="3"/>
      <c r="C3" s="3"/>
      <c r="D3" s="3"/>
      <c r="E3" s="3"/>
      <c r="F3" s="3"/>
      <c r="G3" s="3"/>
      <c r="H3" s="3"/>
      <c r="I3" s="3"/>
      <c r="J3" s="3"/>
      <c r="Q3" s="8" t="s">
        <v>18</v>
      </c>
      <c r="R3" s="8"/>
    </row>
    <row r="4" ht="25.7" customHeight="1" spans="1:18">
      <c r="A4" s="4" t="s">
        <v>323</v>
      </c>
      <c r="B4" s="4" t="s">
        <v>324</v>
      </c>
      <c r="C4" s="4" t="s">
        <v>433</v>
      </c>
      <c r="D4" s="4"/>
      <c r="E4" s="4"/>
      <c r="F4" s="4"/>
      <c r="G4" s="4"/>
      <c r="H4" s="4"/>
      <c r="I4" s="4"/>
      <c r="J4" s="4" t="s">
        <v>434</v>
      </c>
      <c r="K4" s="4" t="s">
        <v>435</v>
      </c>
      <c r="L4" s="4"/>
      <c r="M4" s="4"/>
      <c r="N4" s="4"/>
      <c r="O4" s="4"/>
      <c r="P4" s="4"/>
      <c r="Q4" s="4"/>
      <c r="R4" s="4"/>
    </row>
    <row r="5" ht="28.7" customHeight="1" spans="1:18">
      <c r="A5" s="4"/>
      <c r="B5" s="4"/>
      <c r="C5" s="4" t="s">
        <v>335</v>
      </c>
      <c r="D5" s="4" t="s">
        <v>436</v>
      </c>
      <c r="E5" s="4"/>
      <c r="F5" s="4"/>
      <c r="G5" s="4"/>
      <c r="H5" s="4" t="s">
        <v>437</v>
      </c>
      <c r="I5" s="4"/>
      <c r="J5" s="4"/>
      <c r="K5" s="4"/>
      <c r="L5" s="4"/>
      <c r="M5" s="4"/>
      <c r="N5" s="4"/>
      <c r="O5" s="4"/>
      <c r="P5" s="4"/>
      <c r="Q5" s="4"/>
      <c r="R5" s="4"/>
    </row>
    <row r="6" ht="33.95" customHeight="1" spans="1:18">
      <c r="A6" s="4"/>
      <c r="B6" s="4"/>
      <c r="C6" s="4"/>
      <c r="D6" s="4" t="s">
        <v>125</v>
      </c>
      <c r="E6" s="4" t="s">
        <v>438</v>
      </c>
      <c r="F6" s="4" t="s">
        <v>129</v>
      </c>
      <c r="G6" s="4" t="s">
        <v>439</v>
      </c>
      <c r="H6" s="4" t="s">
        <v>147</v>
      </c>
      <c r="I6" s="4" t="s">
        <v>148</v>
      </c>
      <c r="J6" s="4"/>
      <c r="K6" s="4" t="s">
        <v>338</v>
      </c>
      <c r="L6" s="4" t="s">
        <v>339</v>
      </c>
      <c r="M6" s="4" t="s">
        <v>340</v>
      </c>
      <c r="N6" s="4" t="s">
        <v>345</v>
      </c>
      <c r="O6" s="4" t="s">
        <v>341</v>
      </c>
      <c r="P6" s="4" t="s">
        <v>440</v>
      </c>
      <c r="Q6" s="4" t="s">
        <v>441</v>
      </c>
      <c r="R6" s="4" t="s">
        <v>346</v>
      </c>
    </row>
    <row r="7" ht="21.75" customHeight="1" spans="1:18">
      <c r="A7" s="5">
        <v>401010</v>
      </c>
      <c r="B7" s="5" t="s">
        <v>4</v>
      </c>
      <c r="C7" s="6">
        <v>3949.81</v>
      </c>
      <c r="D7" s="6">
        <v>3949.81</v>
      </c>
      <c r="E7" s="6"/>
      <c r="F7" s="6"/>
      <c r="G7" s="6"/>
      <c r="H7" s="6">
        <v>2255.78</v>
      </c>
      <c r="I7" s="6">
        <v>1694.03</v>
      </c>
      <c r="J7" s="5" t="s">
        <v>442</v>
      </c>
      <c r="K7" s="7" t="s">
        <v>350</v>
      </c>
      <c r="L7" s="7" t="s">
        <v>443</v>
      </c>
      <c r="M7" s="5"/>
      <c r="N7" s="5"/>
      <c r="O7" s="5"/>
      <c r="P7" s="5"/>
      <c r="Q7" s="5"/>
      <c r="R7" s="5"/>
    </row>
    <row r="8" ht="38.25" customHeight="1" spans="1:18">
      <c r="A8" s="5"/>
      <c r="B8" s="5"/>
      <c r="C8" s="6"/>
      <c r="D8" s="6"/>
      <c r="E8" s="6"/>
      <c r="F8" s="6"/>
      <c r="G8" s="6"/>
      <c r="H8" s="6"/>
      <c r="I8" s="6"/>
      <c r="J8" s="5"/>
      <c r="K8" s="7"/>
      <c r="L8" s="7" t="s">
        <v>444</v>
      </c>
      <c r="M8" s="5" t="s">
        <v>352</v>
      </c>
      <c r="N8" s="5" t="s">
        <v>357</v>
      </c>
      <c r="O8" s="5" t="s">
        <v>353</v>
      </c>
      <c r="P8" s="5" t="s">
        <v>356</v>
      </c>
      <c r="Q8" s="5" t="s">
        <v>445</v>
      </c>
      <c r="R8" s="5"/>
    </row>
    <row r="9" ht="23.45" customHeight="1" spans="1:18">
      <c r="A9" s="5"/>
      <c r="B9" s="5"/>
      <c r="C9" s="6"/>
      <c r="D9" s="6"/>
      <c r="E9" s="6"/>
      <c r="F9" s="6"/>
      <c r="G9" s="6"/>
      <c r="H9" s="6"/>
      <c r="I9" s="6"/>
      <c r="J9" s="5"/>
      <c r="K9" s="7" t="s">
        <v>369</v>
      </c>
      <c r="L9" s="7" t="s">
        <v>446</v>
      </c>
      <c r="M9" s="5"/>
      <c r="N9" s="5"/>
      <c r="O9" s="5"/>
      <c r="P9" s="5"/>
      <c r="Q9" s="5"/>
      <c r="R9" s="5"/>
    </row>
    <row r="10" ht="127.5" customHeight="1" spans="1:18">
      <c r="A10" s="5"/>
      <c r="B10" s="5"/>
      <c r="C10" s="6"/>
      <c r="D10" s="6"/>
      <c r="E10" s="6"/>
      <c r="F10" s="6"/>
      <c r="G10" s="6"/>
      <c r="H10" s="6"/>
      <c r="I10" s="6"/>
      <c r="J10" s="5"/>
      <c r="K10" s="7"/>
      <c r="L10" s="7" t="s">
        <v>447</v>
      </c>
      <c r="M10" s="5" t="s">
        <v>367</v>
      </c>
      <c r="N10" s="5" t="s">
        <v>357</v>
      </c>
      <c r="O10" s="5" t="s">
        <v>353</v>
      </c>
      <c r="P10" s="5" t="s">
        <v>356</v>
      </c>
      <c r="Q10" s="5" t="s">
        <v>448</v>
      </c>
      <c r="R10" s="5"/>
    </row>
  </sheetData>
  <mergeCells count="23">
    <mergeCell ref="A1:R1"/>
    <mergeCell ref="A2:R2"/>
    <mergeCell ref="Q3:R3"/>
    <mergeCell ref="C4:I4"/>
    <mergeCell ref="D5:G5"/>
    <mergeCell ref="H5:I5"/>
    <mergeCell ref="A4:A6"/>
    <mergeCell ref="A7:A10"/>
    <mergeCell ref="B4:B6"/>
    <mergeCell ref="B7:B10"/>
    <mergeCell ref="C5:C6"/>
    <mergeCell ref="C7:C10"/>
    <mergeCell ref="D7:D10"/>
    <mergeCell ref="E7:E10"/>
    <mergeCell ref="F7:F10"/>
    <mergeCell ref="G7:G10"/>
    <mergeCell ref="H7:H10"/>
    <mergeCell ref="I7:I10"/>
    <mergeCell ref="J4:J6"/>
    <mergeCell ref="J7:J10"/>
    <mergeCell ref="K7:K8"/>
    <mergeCell ref="K9:K10"/>
    <mergeCell ref="K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
    </sheetView>
  </sheetViews>
  <sheetFormatPr defaultColWidth="10" defaultRowHeight="14.4" outlineLevelCol="2"/>
  <cols>
    <col min="1" max="1" width="6.37962962962963" customWidth="1"/>
    <col min="2" max="2" width="9.87962962962963" customWidth="1"/>
    <col min="3" max="3" width="52.3796296296296" customWidth="1"/>
    <col min="4" max="4" width="9.75" customWidth="1"/>
  </cols>
  <sheetData>
    <row r="1" ht="28.7" customHeight="1" spans="1:3">
      <c r="A1" s="3"/>
      <c r="B1" s="9" t="s">
        <v>5</v>
      </c>
      <c r="C1" s="9"/>
    </row>
    <row r="2" ht="21.95" customHeight="1" spans="2:3">
      <c r="B2" s="9"/>
      <c r="C2" s="9"/>
    </row>
    <row r="3" ht="27.2" customHeight="1" spans="2:3">
      <c r="B3" s="11" t="s">
        <v>6</v>
      </c>
      <c r="C3" s="11"/>
    </row>
    <row r="4" ht="28.5" customHeight="1" spans="2:3">
      <c r="B4" s="85">
        <v>1</v>
      </c>
      <c r="C4" s="86" t="s">
        <v>7</v>
      </c>
    </row>
    <row r="5" ht="28.5" customHeight="1" spans="2:3">
      <c r="B5" s="85">
        <v>2</v>
      </c>
      <c r="C5" s="87" t="s">
        <v>8</v>
      </c>
    </row>
    <row r="6" ht="28.5" customHeight="1" spans="2:3">
      <c r="B6" s="85">
        <v>3</v>
      </c>
      <c r="C6" s="86" t="s">
        <v>9</v>
      </c>
    </row>
    <row r="7" ht="28.5" customHeight="1" spans="2:3">
      <c r="B7" s="85">
        <v>4</v>
      </c>
      <c r="C7" s="86" t="s">
        <v>10</v>
      </c>
    </row>
    <row r="8" ht="28.5" customHeight="1" spans="2:3">
      <c r="B8" s="85">
        <v>5</v>
      </c>
      <c r="C8" s="86" t="s">
        <v>11</v>
      </c>
    </row>
    <row r="9" ht="28.5" customHeight="1" spans="2:3">
      <c r="B9" s="85">
        <v>6</v>
      </c>
      <c r="C9" s="86" t="s">
        <v>12</v>
      </c>
    </row>
    <row r="10" ht="28.5" customHeight="1" spans="2:3">
      <c r="B10" s="85">
        <v>7</v>
      </c>
      <c r="C10" s="86" t="s">
        <v>13</v>
      </c>
    </row>
    <row r="11" ht="28.5" customHeight="1" spans="2:3">
      <c r="B11" s="85">
        <v>8</v>
      </c>
      <c r="C11" s="86" t="s">
        <v>14</v>
      </c>
    </row>
    <row r="12" ht="28.5" customHeight="1" spans="2:3">
      <c r="B12" s="85">
        <v>9</v>
      </c>
      <c r="C12" s="86" t="s">
        <v>15</v>
      </c>
    </row>
    <row r="13" ht="28.5" customHeight="1" spans="2:3">
      <c r="B13" s="85">
        <v>10</v>
      </c>
      <c r="C13" s="86" t="s">
        <v>16</v>
      </c>
    </row>
  </sheetData>
  <mergeCells count="2">
    <mergeCell ref="B3:C3"/>
    <mergeCell ref="B1:C2"/>
  </mergeCells>
  <printOptions horizontalCentered="1"/>
  <pageMargins left="0.0780000016093254" right="0.0780000016093254" top="0.787000000476837" bottom="0.078000001609325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9"/>
  <sheetViews>
    <sheetView topLeftCell="A13" workbookViewId="0">
      <selection activeCell="G30" sqref="G30"/>
    </sheetView>
  </sheetViews>
  <sheetFormatPr defaultColWidth="10" defaultRowHeight="14.4" outlineLevelCol="7"/>
  <cols>
    <col min="1" max="1" width="30.25" customWidth="1"/>
    <col min="2" max="2" width="11.1296296296296" customWidth="1"/>
    <col min="3" max="3" width="24.25" customWidth="1"/>
    <col min="4" max="4" width="11" customWidth="1"/>
    <col min="5" max="5" width="24.75" customWidth="1"/>
    <col min="6" max="6" width="10.5" customWidth="1"/>
    <col min="7" max="7" width="18.75" customWidth="1"/>
    <col min="8" max="8" width="10.75" customWidth="1"/>
    <col min="9" max="9" width="9.75" customWidth="1"/>
  </cols>
  <sheetData>
    <row r="1" ht="26.45" customHeight="1" spans="1:8">
      <c r="A1" s="9" t="s">
        <v>7</v>
      </c>
      <c r="B1" s="9"/>
      <c r="C1" s="9"/>
      <c r="D1" s="9"/>
      <c r="E1" s="9"/>
      <c r="F1" s="9"/>
      <c r="G1" s="9"/>
      <c r="H1" s="9"/>
    </row>
    <row r="2" ht="21.95" customHeight="1" spans="1:8">
      <c r="A2" s="19" t="s">
        <v>17</v>
      </c>
      <c r="B2" s="19"/>
      <c r="C2" s="19"/>
      <c r="D2" s="19"/>
      <c r="E2" s="19"/>
      <c r="F2" s="19"/>
      <c r="G2" s="8" t="s">
        <v>18</v>
      </c>
      <c r="H2" s="8"/>
    </row>
    <row r="3" ht="18" customHeight="1" spans="1:8">
      <c r="A3" s="78" t="s">
        <v>19</v>
      </c>
      <c r="B3" s="78"/>
      <c r="C3" s="78" t="s">
        <v>20</v>
      </c>
      <c r="D3" s="78"/>
      <c r="E3" s="78"/>
      <c r="F3" s="78"/>
      <c r="G3" s="78"/>
      <c r="H3" s="78"/>
    </row>
    <row r="4" ht="24.95" customHeight="1" spans="1:8">
      <c r="A4" s="4" t="s">
        <v>21</v>
      </c>
      <c r="B4" s="4" t="s">
        <v>22</v>
      </c>
      <c r="C4" s="4" t="s">
        <v>23</v>
      </c>
      <c r="D4" s="4" t="s">
        <v>22</v>
      </c>
      <c r="E4" s="4" t="s">
        <v>24</v>
      </c>
      <c r="F4" s="4" t="s">
        <v>22</v>
      </c>
      <c r="G4" s="4" t="s">
        <v>25</v>
      </c>
      <c r="H4" s="4" t="s">
        <v>22</v>
      </c>
    </row>
    <row r="5" ht="13.35" customHeight="1" spans="1:8">
      <c r="A5" s="79" t="s">
        <v>26</v>
      </c>
      <c r="B5" s="80">
        <v>3949.805154</v>
      </c>
      <c r="C5" s="5" t="s">
        <v>27</v>
      </c>
      <c r="D5" s="81">
        <v>3305.294938</v>
      </c>
      <c r="E5" s="79" t="s">
        <v>28</v>
      </c>
      <c r="F5" s="82">
        <v>2255.775154</v>
      </c>
      <c r="G5" s="5" t="s">
        <v>29</v>
      </c>
      <c r="H5" s="80">
        <v>2244.33413</v>
      </c>
    </row>
    <row r="6" ht="13.35" customHeight="1" spans="1:8">
      <c r="A6" s="5" t="s">
        <v>30</v>
      </c>
      <c r="B6" s="80"/>
      <c r="C6" s="5" t="s">
        <v>31</v>
      </c>
      <c r="D6" s="81"/>
      <c r="E6" s="5" t="s">
        <v>32</v>
      </c>
      <c r="F6" s="80">
        <v>1954.03413</v>
      </c>
      <c r="G6" s="5" t="s">
        <v>33</v>
      </c>
      <c r="H6" s="80">
        <v>1391.616611</v>
      </c>
    </row>
    <row r="7" ht="13.35" customHeight="1" spans="1:8">
      <c r="A7" s="79" t="s">
        <v>34</v>
      </c>
      <c r="B7" s="80"/>
      <c r="C7" s="5" t="s">
        <v>35</v>
      </c>
      <c r="D7" s="81"/>
      <c r="E7" s="5" t="s">
        <v>36</v>
      </c>
      <c r="F7" s="80">
        <v>250.386611</v>
      </c>
      <c r="G7" s="5" t="s">
        <v>37</v>
      </c>
      <c r="H7" s="80"/>
    </row>
    <row r="8" ht="13.35" customHeight="1" spans="1:8">
      <c r="A8" s="5" t="s">
        <v>38</v>
      </c>
      <c r="B8" s="80"/>
      <c r="C8" s="5" t="s">
        <v>39</v>
      </c>
      <c r="D8" s="81"/>
      <c r="E8" s="5" t="s">
        <v>40</v>
      </c>
      <c r="F8" s="80">
        <v>51.354413</v>
      </c>
      <c r="G8" s="5" t="s">
        <v>41</v>
      </c>
      <c r="H8" s="80"/>
    </row>
    <row r="9" ht="13.35" customHeight="1" spans="1:8">
      <c r="A9" s="5" t="s">
        <v>42</v>
      </c>
      <c r="B9" s="80"/>
      <c r="C9" s="5" t="s">
        <v>43</v>
      </c>
      <c r="D9" s="81"/>
      <c r="E9" s="5" t="s">
        <v>44</v>
      </c>
      <c r="F9" s="80"/>
      <c r="G9" s="5" t="s">
        <v>45</v>
      </c>
      <c r="H9" s="80"/>
    </row>
    <row r="10" ht="13.35" customHeight="1" spans="1:8">
      <c r="A10" s="5" t="s">
        <v>46</v>
      </c>
      <c r="B10" s="80"/>
      <c r="C10" s="5" t="s">
        <v>47</v>
      </c>
      <c r="D10" s="81"/>
      <c r="E10" s="79" t="s">
        <v>48</v>
      </c>
      <c r="F10" s="82">
        <v>1694.03</v>
      </c>
      <c r="G10" s="5" t="s">
        <v>49</v>
      </c>
      <c r="H10" s="80"/>
    </row>
    <row r="11" ht="13.35" customHeight="1" spans="1:8">
      <c r="A11" s="5" t="s">
        <v>50</v>
      </c>
      <c r="B11" s="80"/>
      <c r="C11" s="5" t="s">
        <v>51</v>
      </c>
      <c r="D11" s="81"/>
      <c r="E11" s="5" t="s">
        <v>52</v>
      </c>
      <c r="F11" s="80">
        <v>290.3</v>
      </c>
      <c r="G11" s="5" t="s">
        <v>53</v>
      </c>
      <c r="H11" s="80">
        <v>262.5</v>
      </c>
    </row>
    <row r="12" ht="13.35" customHeight="1" spans="1:8">
      <c r="A12" s="5" t="s">
        <v>54</v>
      </c>
      <c r="B12" s="80"/>
      <c r="C12" s="5" t="s">
        <v>55</v>
      </c>
      <c r="D12" s="81">
        <v>543.210216</v>
      </c>
      <c r="E12" s="5" t="s">
        <v>56</v>
      </c>
      <c r="F12" s="80">
        <v>1141.23</v>
      </c>
      <c r="G12" s="5" t="s">
        <v>57</v>
      </c>
      <c r="H12" s="80"/>
    </row>
    <row r="13" ht="19.5" customHeight="1" spans="1:8">
      <c r="A13" s="5" t="s">
        <v>58</v>
      </c>
      <c r="B13" s="80"/>
      <c r="C13" s="5" t="s">
        <v>59</v>
      </c>
      <c r="D13" s="81"/>
      <c r="E13" s="5" t="s">
        <v>60</v>
      </c>
      <c r="F13" s="80"/>
      <c r="G13" s="5" t="s">
        <v>61</v>
      </c>
      <c r="H13" s="80">
        <v>51.354413</v>
      </c>
    </row>
    <row r="14" ht="13.35" customHeight="1" spans="1:8">
      <c r="A14" s="5" t="s">
        <v>62</v>
      </c>
      <c r="B14" s="80"/>
      <c r="C14" s="5" t="s">
        <v>63</v>
      </c>
      <c r="D14" s="81">
        <v>4.5</v>
      </c>
      <c r="E14" s="5" t="s">
        <v>64</v>
      </c>
      <c r="F14" s="80"/>
      <c r="G14" s="5" t="s">
        <v>65</v>
      </c>
      <c r="H14" s="80"/>
    </row>
    <row r="15" ht="13.35" customHeight="1" spans="1:8">
      <c r="A15" s="5" t="s">
        <v>66</v>
      </c>
      <c r="B15" s="80"/>
      <c r="C15" s="5" t="s">
        <v>67</v>
      </c>
      <c r="D15" s="81"/>
      <c r="E15" s="5" t="s">
        <v>68</v>
      </c>
      <c r="F15" s="80"/>
      <c r="G15" s="5" t="s">
        <v>69</v>
      </c>
      <c r="H15" s="80"/>
    </row>
    <row r="16" ht="13.35" customHeight="1" spans="1:8">
      <c r="A16" s="5" t="s">
        <v>70</v>
      </c>
      <c r="B16" s="80"/>
      <c r="C16" s="5" t="s">
        <v>71</v>
      </c>
      <c r="D16" s="81">
        <v>96.8</v>
      </c>
      <c r="E16" s="5" t="s">
        <v>44</v>
      </c>
      <c r="F16" s="80"/>
      <c r="G16" s="5" t="s">
        <v>72</v>
      </c>
      <c r="H16" s="80"/>
    </row>
    <row r="17" ht="13.35" customHeight="1" spans="1:8">
      <c r="A17" s="5" t="s">
        <v>73</v>
      </c>
      <c r="B17" s="80"/>
      <c r="C17" s="5" t="s">
        <v>74</v>
      </c>
      <c r="D17" s="81"/>
      <c r="E17" s="5" t="s">
        <v>75</v>
      </c>
      <c r="F17" s="80"/>
      <c r="G17" s="5" t="s">
        <v>76</v>
      </c>
      <c r="H17" s="80"/>
    </row>
    <row r="18" ht="13.35" customHeight="1" spans="1:8">
      <c r="A18" s="5" t="s">
        <v>77</v>
      </c>
      <c r="B18" s="80"/>
      <c r="C18" s="5" t="s">
        <v>78</v>
      </c>
      <c r="D18" s="81"/>
      <c r="E18" s="5" t="s">
        <v>79</v>
      </c>
      <c r="F18" s="80">
        <v>262.5</v>
      </c>
      <c r="G18" s="5" t="s">
        <v>80</v>
      </c>
      <c r="H18" s="80"/>
    </row>
    <row r="19" ht="13.35" customHeight="1" spans="1:8">
      <c r="A19" s="79" t="s">
        <v>81</v>
      </c>
      <c r="B19" s="82"/>
      <c r="C19" s="5" t="s">
        <v>82</v>
      </c>
      <c r="D19" s="81"/>
      <c r="E19" s="5" t="s">
        <v>83</v>
      </c>
      <c r="F19" s="80"/>
      <c r="G19" s="5"/>
      <c r="H19" s="80"/>
    </row>
    <row r="20" ht="13.35" customHeight="1" spans="1:8">
      <c r="A20" s="79" t="s">
        <v>84</v>
      </c>
      <c r="B20" s="82"/>
      <c r="C20" s="5" t="s">
        <v>85</v>
      </c>
      <c r="D20" s="81"/>
      <c r="E20" s="5" t="s">
        <v>86</v>
      </c>
      <c r="F20" s="80"/>
      <c r="G20" s="5"/>
      <c r="H20" s="80"/>
    </row>
    <row r="21" ht="13.35" customHeight="1" spans="1:8">
      <c r="A21" s="79" t="s">
        <v>87</v>
      </c>
      <c r="B21" s="82"/>
      <c r="C21" s="5" t="s">
        <v>88</v>
      </c>
      <c r="D21" s="81"/>
      <c r="E21" s="79" t="s">
        <v>89</v>
      </c>
      <c r="F21" s="82"/>
      <c r="G21" s="5"/>
      <c r="H21" s="80"/>
    </row>
    <row r="22" ht="13.35" customHeight="1" spans="1:8">
      <c r="A22" s="79" t="s">
        <v>90</v>
      </c>
      <c r="B22" s="82"/>
      <c r="C22" s="5" t="s">
        <v>91</v>
      </c>
      <c r="D22" s="81"/>
      <c r="E22" s="5"/>
      <c r="F22" s="5"/>
      <c r="G22" s="5"/>
      <c r="H22" s="80"/>
    </row>
    <row r="23" ht="13.35" customHeight="1" spans="1:8">
      <c r="A23" s="79" t="s">
        <v>92</v>
      </c>
      <c r="B23" s="82"/>
      <c r="C23" s="5" t="s">
        <v>93</v>
      </c>
      <c r="D23" s="81"/>
      <c r="E23" s="5"/>
      <c r="F23" s="5"/>
      <c r="G23" s="5"/>
      <c r="H23" s="80"/>
    </row>
    <row r="24" ht="13.35" customHeight="1" spans="1:8">
      <c r="A24" s="5" t="s">
        <v>94</v>
      </c>
      <c r="B24" s="80"/>
      <c r="C24" s="5" t="s">
        <v>95</v>
      </c>
      <c r="D24" s="81"/>
      <c r="E24" s="5"/>
      <c r="F24" s="5"/>
      <c r="G24" s="5"/>
      <c r="H24" s="80"/>
    </row>
    <row r="25" ht="13.35" customHeight="1" spans="1:8">
      <c r="A25" s="5" t="s">
        <v>96</v>
      </c>
      <c r="B25" s="80"/>
      <c r="C25" s="5" t="s">
        <v>97</v>
      </c>
      <c r="D25" s="81"/>
      <c r="E25" s="5"/>
      <c r="F25" s="5"/>
      <c r="G25" s="5"/>
      <c r="H25" s="80"/>
    </row>
    <row r="26" ht="13.35" customHeight="1" spans="1:8">
      <c r="A26" s="5" t="s">
        <v>98</v>
      </c>
      <c r="B26" s="80"/>
      <c r="C26" s="5" t="s">
        <v>99</v>
      </c>
      <c r="D26" s="81"/>
      <c r="E26" s="5"/>
      <c r="F26" s="5"/>
      <c r="G26" s="5"/>
      <c r="H26" s="80"/>
    </row>
    <row r="27" ht="13.35" customHeight="1" spans="1:8">
      <c r="A27" s="79" t="s">
        <v>100</v>
      </c>
      <c r="B27" s="82"/>
      <c r="C27" s="5" t="s">
        <v>101</v>
      </c>
      <c r="D27" s="81"/>
      <c r="E27" s="5"/>
      <c r="F27" s="5"/>
      <c r="G27" s="5"/>
      <c r="H27" s="80"/>
    </row>
    <row r="28" ht="13.35" customHeight="1" spans="1:8">
      <c r="A28" s="79" t="s">
        <v>102</v>
      </c>
      <c r="B28" s="82"/>
      <c r="C28" s="5" t="s">
        <v>103</v>
      </c>
      <c r="D28" s="81"/>
      <c r="E28" s="5"/>
      <c r="F28" s="5"/>
      <c r="G28" s="5"/>
      <c r="H28" s="80"/>
    </row>
    <row r="29" ht="13.35" customHeight="1" spans="1:8">
      <c r="A29" s="79" t="s">
        <v>104</v>
      </c>
      <c r="B29" s="82"/>
      <c r="C29" s="5" t="s">
        <v>105</v>
      </c>
      <c r="D29" s="81"/>
      <c r="E29" s="5"/>
      <c r="F29" s="5"/>
      <c r="G29" s="5"/>
      <c r="H29" s="80"/>
    </row>
    <row r="30" ht="13.35" customHeight="1" spans="1:8">
      <c r="A30" s="79" t="s">
        <v>106</v>
      </c>
      <c r="B30" s="82"/>
      <c r="C30" s="5" t="s">
        <v>107</v>
      </c>
      <c r="D30" s="81"/>
      <c r="E30" s="5"/>
      <c r="F30" s="5"/>
      <c r="G30" s="5"/>
      <c r="H30" s="80"/>
    </row>
    <row r="31" ht="13.35" customHeight="1" spans="1:8">
      <c r="A31" s="79" t="s">
        <v>108</v>
      </c>
      <c r="B31" s="82"/>
      <c r="C31" s="5" t="s">
        <v>109</v>
      </c>
      <c r="D31" s="81"/>
      <c r="E31" s="5"/>
      <c r="F31" s="5"/>
      <c r="G31" s="5"/>
      <c r="H31" s="80"/>
    </row>
    <row r="32" ht="13.35" customHeight="1" spans="1:8">
      <c r="A32" s="5"/>
      <c r="B32" s="5"/>
      <c r="C32" s="5" t="s">
        <v>110</v>
      </c>
      <c r="D32" s="81"/>
      <c r="E32" s="5"/>
      <c r="F32" s="5"/>
      <c r="G32" s="5"/>
      <c r="H32" s="5"/>
    </row>
    <row r="33" ht="13.35" customHeight="1" spans="1:8">
      <c r="A33" s="5"/>
      <c r="B33" s="5"/>
      <c r="C33" s="5" t="s">
        <v>111</v>
      </c>
      <c r="D33" s="81"/>
      <c r="E33" s="5"/>
      <c r="F33" s="5"/>
      <c r="G33" s="5"/>
      <c r="H33" s="5"/>
    </row>
    <row r="34" ht="13.35" customHeight="1" spans="1:8">
      <c r="A34" s="5"/>
      <c r="B34" s="5"/>
      <c r="C34" s="5" t="s">
        <v>112</v>
      </c>
      <c r="D34" s="81"/>
      <c r="E34" s="5"/>
      <c r="F34" s="5"/>
      <c r="G34" s="5"/>
      <c r="H34" s="5"/>
    </row>
    <row r="35" ht="13.35" customHeight="1" spans="1:8">
      <c r="A35" s="79" t="s">
        <v>113</v>
      </c>
      <c r="B35" s="82">
        <v>3949.805154</v>
      </c>
      <c r="C35" s="79" t="s">
        <v>114</v>
      </c>
      <c r="D35" s="82">
        <v>3949.805154</v>
      </c>
      <c r="E35" s="79" t="s">
        <v>114</v>
      </c>
      <c r="F35" s="82">
        <v>3949.805154</v>
      </c>
      <c r="G35" s="79" t="s">
        <v>114</v>
      </c>
      <c r="H35" s="82">
        <v>3949.805154</v>
      </c>
    </row>
    <row r="36" ht="13.35" customHeight="1" spans="1:8">
      <c r="A36" s="79" t="s">
        <v>115</v>
      </c>
      <c r="B36" s="82"/>
      <c r="C36" s="79" t="s">
        <v>116</v>
      </c>
      <c r="D36" s="82"/>
      <c r="E36" s="79" t="s">
        <v>116</v>
      </c>
      <c r="F36" s="82"/>
      <c r="G36" s="79" t="s">
        <v>116</v>
      </c>
      <c r="H36" s="82"/>
    </row>
    <row r="37" ht="13.35" customHeight="1" spans="1:8">
      <c r="A37" s="79" t="s">
        <v>117</v>
      </c>
      <c r="B37" s="82">
        <v>3949.805154</v>
      </c>
      <c r="C37" s="79" t="s">
        <v>118</v>
      </c>
      <c r="D37" s="82">
        <v>3949.805154</v>
      </c>
      <c r="E37" s="79" t="s">
        <v>118</v>
      </c>
      <c r="F37" s="82">
        <v>3949.805154</v>
      </c>
      <c r="G37" s="79" t="s">
        <v>118</v>
      </c>
      <c r="H37" s="82">
        <v>3949.805154</v>
      </c>
    </row>
    <row r="38" ht="9.75" customHeight="1" spans="1:8">
      <c r="A38" s="83"/>
      <c r="B38" s="83"/>
      <c r="C38" s="83"/>
      <c r="D38" s="83"/>
      <c r="E38" s="83"/>
      <c r="F38" s="83"/>
      <c r="G38" s="83"/>
      <c r="H38" s="83"/>
    </row>
    <row r="39" ht="19.5" customHeight="1" spans="1:8">
      <c r="A39" s="83"/>
      <c r="B39" s="83"/>
      <c r="C39" s="84"/>
      <c r="D39" s="84"/>
      <c r="E39" s="83"/>
      <c r="F39" s="83"/>
      <c r="G39" s="84" t="s">
        <v>119</v>
      </c>
      <c r="H39" s="84"/>
    </row>
  </sheetData>
  <mergeCells count="7">
    <mergeCell ref="A1:H1"/>
    <mergeCell ref="A2:F2"/>
    <mergeCell ref="G2:H2"/>
    <mergeCell ref="A3:B3"/>
    <mergeCell ref="C3:H3"/>
    <mergeCell ref="C39:D39"/>
    <mergeCell ref="G39:H39"/>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topLeftCell="J1" workbookViewId="0">
      <selection activeCell="E12" sqref="E12:E14"/>
    </sheetView>
  </sheetViews>
  <sheetFormatPr defaultColWidth="10" defaultRowHeight="14.4"/>
  <cols>
    <col min="1" max="1" width="12.25" customWidth="1"/>
    <col min="2" max="2" width="34.8796296296296" customWidth="1"/>
    <col min="3" max="3" width="18" customWidth="1"/>
    <col min="4" max="4" width="14.8796296296296" customWidth="1"/>
    <col min="5" max="5" width="12.3796296296296" customWidth="1"/>
    <col min="6" max="6" width="15.25" customWidth="1"/>
    <col min="7" max="7" width="15.1296296296296" customWidth="1"/>
    <col min="8" max="8" width="18" customWidth="1"/>
    <col min="9" max="13" width="15.5" customWidth="1"/>
    <col min="14" max="20" width="12.3796296296296" customWidth="1"/>
    <col min="21" max="25" width="15.75" customWidth="1"/>
    <col min="26" max="26" width="9.75" customWidth="1"/>
  </cols>
  <sheetData>
    <row r="1" ht="14.25" customHeight="1" spans="1:1">
      <c r="A1" s="3"/>
    </row>
    <row r="2" ht="31.7" customHeight="1" spans="1:25">
      <c r="A2" s="9" t="s">
        <v>8</v>
      </c>
      <c r="B2" s="9"/>
      <c r="C2" s="9"/>
      <c r="D2" s="9"/>
      <c r="E2" s="9"/>
      <c r="F2" s="9"/>
      <c r="G2" s="9"/>
      <c r="H2" s="9"/>
      <c r="I2" s="9"/>
      <c r="J2" s="9"/>
      <c r="K2" s="9"/>
      <c r="L2" s="9"/>
      <c r="M2" s="9"/>
      <c r="N2" s="9"/>
      <c r="O2" s="9"/>
      <c r="P2" s="9"/>
      <c r="Q2" s="9"/>
      <c r="R2" s="9"/>
      <c r="S2" s="9"/>
      <c r="T2" s="9"/>
      <c r="U2" s="9"/>
      <c r="V2" s="9"/>
      <c r="W2" s="9"/>
      <c r="X2" s="9"/>
      <c r="Y2" s="9"/>
    </row>
    <row r="3" ht="23.45" customHeight="1" spans="1:25">
      <c r="A3" s="2" t="s">
        <v>17</v>
      </c>
      <c r="B3" s="2"/>
      <c r="C3" s="2"/>
      <c r="D3" s="2"/>
      <c r="E3" s="2"/>
      <c r="F3" s="2"/>
      <c r="G3" s="2"/>
      <c r="H3" s="2"/>
      <c r="I3" s="2"/>
      <c r="J3" s="2"/>
      <c r="K3" s="2"/>
      <c r="L3" s="2"/>
      <c r="M3" s="2"/>
      <c r="N3" s="2"/>
      <c r="O3" s="2"/>
      <c r="P3" s="2"/>
      <c r="Q3" s="2"/>
      <c r="R3" s="2"/>
      <c r="S3" s="2"/>
      <c r="T3" s="2"/>
      <c r="U3" s="2"/>
      <c r="V3" s="2"/>
      <c r="W3" s="2"/>
      <c r="X3" s="2"/>
      <c r="Y3" s="2"/>
    </row>
    <row r="4" ht="20.45" customHeight="1" spans="6:25">
      <c r="F4" s="3"/>
      <c r="X4" s="77" t="s">
        <v>18</v>
      </c>
      <c r="Y4" s="77"/>
    </row>
    <row r="5" ht="27.2" customHeight="1" spans="1:25">
      <c r="A5" s="10" t="s">
        <v>120</v>
      </c>
      <c r="B5" s="10" t="s">
        <v>121</v>
      </c>
      <c r="C5" s="10" t="s">
        <v>122</v>
      </c>
      <c r="D5" s="10" t="s">
        <v>123</v>
      </c>
      <c r="E5" s="10"/>
      <c r="F5" s="10"/>
      <c r="G5" s="10"/>
      <c r="H5" s="10"/>
      <c r="I5" s="10"/>
      <c r="J5" s="10"/>
      <c r="K5" s="10"/>
      <c r="L5" s="10"/>
      <c r="M5" s="10"/>
      <c r="N5" s="10"/>
      <c r="O5" s="10"/>
      <c r="P5" s="10"/>
      <c r="Q5" s="10"/>
      <c r="R5" s="10"/>
      <c r="S5" s="10" t="s">
        <v>115</v>
      </c>
      <c r="T5" s="10"/>
      <c r="U5" s="10"/>
      <c r="V5" s="10"/>
      <c r="W5" s="10"/>
      <c r="X5" s="10"/>
      <c r="Y5" s="10"/>
    </row>
    <row r="6" ht="27.2" customHeight="1" spans="1:25">
      <c r="A6" s="10"/>
      <c r="B6" s="10"/>
      <c r="C6" s="10"/>
      <c r="D6" s="10" t="s">
        <v>124</v>
      </c>
      <c r="E6" s="10" t="s">
        <v>125</v>
      </c>
      <c r="F6" s="10" t="s">
        <v>126</v>
      </c>
      <c r="G6" s="10" t="s">
        <v>127</v>
      </c>
      <c r="H6" s="10" t="s">
        <v>128</v>
      </c>
      <c r="I6" s="10" t="s">
        <v>129</v>
      </c>
      <c r="J6" s="10" t="s">
        <v>130</v>
      </c>
      <c r="K6" s="10"/>
      <c r="L6" s="10"/>
      <c r="M6" s="10"/>
      <c r="N6" s="10" t="s">
        <v>131</v>
      </c>
      <c r="O6" s="10" t="s">
        <v>132</v>
      </c>
      <c r="P6" s="10" t="s">
        <v>133</v>
      </c>
      <c r="Q6" s="10" t="s">
        <v>134</v>
      </c>
      <c r="R6" s="10" t="s">
        <v>135</v>
      </c>
      <c r="S6" s="10" t="s">
        <v>124</v>
      </c>
      <c r="T6" s="10" t="s">
        <v>125</v>
      </c>
      <c r="U6" s="10" t="s">
        <v>126</v>
      </c>
      <c r="V6" s="10" t="s">
        <v>127</v>
      </c>
      <c r="W6" s="10" t="s">
        <v>128</v>
      </c>
      <c r="X6" s="10" t="s">
        <v>129</v>
      </c>
      <c r="Y6" s="10" t="s">
        <v>136</v>
      </c>
    </row>
    <row r="7" ht="24.2" customHeight="1" spans="1:25">
      <c r="A7" s="10"/>
      <c r="B7" s="10"/>
      <c r="C7" s="10"/>
      <c r="D7" s="10"/>
      <c r="E7" s="10"/>
      <c r="F7" s="10"/>
      <c r="G7" s="10"/>
      <c r="H7" s="10"/>
      <c r="I7" s="10"/>
      <c r="J7" s="10" t="s">
        <v>137</v>
      </c>
      <c r="K7" s="10" t="s">
        <v>138</v>
      </c>
      <c r="L7" s="10" t="s">
        <v>139</v>
      </c>
      <c r="M7" s="10" t="s">
        <v>128</v>
      </c>
      <c r="N7" s="10"/>
      <c r="O7" s="10"/>
      <c r="P7" s="10"/>
      <c r="Q7" s="10"/>
      <c r="R7" s="10"/>
      <c r="S7" s="10"/>
      <c r="T7" s="10"/>
      <c r="U7" s="10"/>
      <c r="V7" s="10"/>
      <c r="W7" s="10"/>
      <c r="X7" s="10"/>
      <c r="Y7" s="10"/>
    </row>
    <row r="8" ht="24.2" customHeight="1" spans="1:25">
      <c r="A8" s="13"/>
      <c r="B8" s="13" t="s">
        <v>122</v>
      </c>
      <c r="C8" s="63">
        <v>3949.805154</v>
      </c>
      <c r="D8" s="63">
        <v>3949.805154</v>
      </c>
      <c r="E8" s="63">
        <v>3949.805154</v>
      </c>
      <c r="F8" s="63"/>
      <c r="G8" s="63"/>
      <c r="H8" s="63"/>
      <c r="I8" s="63"/>
      <c r="J8" s="63"/>
      <c r="K8" s="63"/>
      <c r="L8" s="63"/>
      <c r="M8" s="63"/>
      <c r="N8" s="63"/>
      <c r="O8" s="63"/>
      <c r="P8" s="63"/>
      <c r="Q8" s="63"/>
      <c r="R8" s="63"/>
      <c r="S8" s="63"/>
      <c r="T8" s="63"/>
      <c r="U8" s="63"/>
      <c r="V8" s="63"/>
      <c r="W8" s="63"/>
      <c r="X8" s="63"/>
      <c r="Y8" s="63"/>
    </row>
    <row r="9" ht="22.7" customHeight="1" spans="1:25">
      <c r="A9" s="11" t="s">
        <v>140</v>
      </c>
      <c r="B9" s="11" t="s">
        <v>141</v>
      </c>
      <c r="C9" s="63">
        <v>3949.805154</v>
      </c>
      <c r="D9" s="63">
        <v>3949.805154</v>
      </c>
      <c r="E9" s="12">
        <v>3949.805154</v>
      </c>
      <c r="F9" s="12"/>
      <c r="G9" s="12"/>
      <c r="H9" s="12"/>
      <c r="I9" s="12"/>
      <c r="J9" s="12"/>
      <c r="K9" s="12"/>
      <c r="L9" s="12"/>
      <c r="M9" s="12"/>
      <c r="N9" s="12"/>
      <c r="O9" s="12"/>
      <c r="P9" s="12"/>
      <c r="Q9" s="12"/>
      <c r="R9" s="12"/>
      <c r="S9" s="12"/>
      <c r="T9" s="12"/>
      <c r="U9" s="12"/>
      <c r="V9" s="12"/>
      <c r="W9" s="12"/>
      <c r="X9" s="12"/>
      <c r="Y9" s="12"/>
    </row>
    <row r="10" ht="22.7" customHeight="1" spans="1:25">
      <c r="A10" s="76" t="s">
        <v>142</v>
      </c>
      <c r="B10" s="76" t="s">
        <v>143</v>
      </c>
      <c r="C10" s="18">
        <v>3949.805154</v>
      </c>
      <c r="D10" s="18">
        <v>3949.805154</v>
      </c>
      <c r="E10" s="15">
        <v>3949.805154</v>
      </c>
      <c r="F10" s="15"/>
      <c r="G10" s="15"/>
      <c r="H10" s="15"/>
      <c r="I10" s="15"/>
      <c r="J10" s="15"/>
      <c r="K10" s="15"/>
      <c r="L10" s="15"/>
      <c r="M10" s="15"/>
      <c r="N10" s="15"/>
      <c r="O10" s="15"/>
      <c r="P10" s="15"/>
      <c r="Q10" s="15"/>
      <c r="R10" s="15"/>
      <c r="S10" s="15"/>
      <c r="T10" s="15"/>
      <c r="U10" s="15"/>
      <c r="V10" s="15"/>
      <c r="W10" s="15"/>
      <c r="X10" s="15"/>
      <c r="Y10" s="15"/>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
  <sheetViews>
    <sheetView workbookViewId="0">
      <selection activeCell="A3" sqref="A3:K3"/>
    </sheetView>
  </sheetViews>
  <sheetFormatPr defaultColWidth="10" defaultRowHeight="14.4"/>
  <cols>
    <col min="1" max="1" width="7.87962962962963" customWidth="1"/>
    <col min="2" max="2" width="8.37962962962963" customWidth="1"/>
    <col min="3" max="3" width="7" customWidth="1"/>
    <col min="4" max="4" width="13.6296296296296" style="64" customWidth="1"/>
    <col min="5" max="5" width="25.75" customWidth="1"/>
    <col min="6" max="6" width="12.75" customWidth="1"/>
    <col min="7" max="7" width="12.3796296296296" customWidth="1"/>
    <col min="8" max="8" width="15.5" customWidth="1"/>
    <col min="9" max="9" width="10.3796296296296" customWidth="1"/>
    <col min="10" max="10" width="12.3796296296296" customWidth="1"/>
    <col min="11" max="11" width="15.5" customWidth="1"/>
    <col min="12" max="12" width="9.75" customWidth="1"/>
  </cols>
  <sheetData>
    <row r="1" ht="14.25" customHeight="1" spans="1:4">
      <c r="A1" s="3"/>
      <c r="D1" s="65"/>
    </row>
    <row r="2" ht="36.95" customHeight="1" spans="4:11">
      <c r="D2" s="9" t="s">
        <v>9</v>
      </c>
      <c r="E2" s="9"/>
      <c r="F2" s="9"/>
      <c r="G2" s="9"/>
      <c r="H2" s="9"/>
      <c r="I2" s="9"/>
      <c r="J2" s="9"/>
      <c r="K2" s="9"/>
    </row>
    <row r="3" ht="29.45" customHeight="1" spans="1:11">
      <c r="A3" s="66" t="s">
        <v>17</v>
      </c>
      <c r="B3" s="66"/>
      <c r="C3" s="66"/>
      <c r="D3" s="66"/>
      <c r="E3" s="66"/>
      <c r="F3" s="66"/>
      <c r="G3" s="66"/>
      <c r="H3" s="66"/>
      <c r="I3" s="66"/>
      <c r="J3" s="66"/>
      <c r="K3" s="66"/>
    </row>
    <row r="4" ht="21.95" customHeight="1" spans="1:11">
      <c r="A4" s="67"/>
      <c r="B4" s="3"/>
      <c r="C4" s="3"/>
      <c r="I4" s="8" t="s">
        <v>18</v>
      </c>
      <c r="J4" s="8"/>
      <c r="K4" s="8"/>
    </row>
    <row r="5" ht="44.45" customHeight="1" spans="1:11">
      <c r="A5" s="10" t="s">
        <v>144</v>
      </c>
      <c r="B5" s="10"/>
      <c r="C5" s="10"/>
      <c r="D5" s="10" t="s">
        <v>145</v>
      </c>
      <c r="E5" s="10" t="s">
        <v>146</v>
      </c>
      <c r="F5" s="10" t="s">
        <v>122</v>
      </c>
      <c r="G5" s="10" t="s">
        <v>147</v>
      </c>
      <c r="H5" s="10" t="s">
        <v>148</v>
      </c>
      <c r="I5" s="10" t="s">
        <v>149</v>
      </c>
      <c r="J5" s="10" t="s">
        <v>150</v>
      </c>
      <c r="K5" s="10" t="s">
        <v>151</v>
      </c>
    </row>
    <row r="6" ht="34.7" customHeight="1" spans="1:11">
      <c r="A6" s="10" t="s">
        <v>152</v>
      </c>
      <c r="B6" s="10" t="s">
        <v>153</v>
      </c>
      <c r="C6" s="10" t="s">
        <v>154</v>
      </c>
      <c r="D6" s="10"/>
      <c r="E6" s="13" t="s">
        <v>122</v>
      </c>
      <c r="F6" s="12">
        <v>3019.805154</v>
      </c>
      <c r="G6" s="12">
        <v>2255.775154</v>
      </c>
      <c r="H6" s="12">
        <v>1694.03</v>
      </c>
      <c r="I6" s="12"/>
      <c r="J6" s="13"/>
      <c r="K6" s="13"/>
    </row>
    <row r="7" ht="29.45" customHeight="1" spans="1:11">
      <c r="A7" s="14"/>
      <c r="B7" s="14"/>
      <c r="C7" s="14"/>
      <c r="D7" s="68" t="s">
        <v>140</v>
      </c>
      <c r="E7" s="16" t="s">
        <v>141</v>
      </c>
      <c r="F7" s="69">
        <v>3949.805154</v>
      </c>
      <c r="G7" s="69">
        <v>2255.775154</v>
      </c>
      <c r="H7" s="69">
        <v>1694.03</v>
      </c>
      <c r="I7" s="69"/>
      <c r="J7" s="75"/>
      <c r="K7" s="75"/>
    </row>
    <row r="8" ht="22.7" customHeight="1" spans="1:11">
      <c r="A8" s="14"/>
      <c r="B8" s="14"/>
      <c r="C8" s="14"/>
      <c r="D8" s="68" t="s">
        <v>142</v>
      </c>
      <c r="E8" s="16" t="s">
        <v>143</v>
      </c>
      <c r="F8" s="69">
        <v>3949.805154</v>
      </c>
      <c r="G8" s="69">
        <v>2255.775154</v>
      </c>
      <c r="H8" s="69">
        <v>1694.03</v>
      </c>
      <c r="I8" s="69"/>
      <c r="J8" s="75"/>
      <c r="K8" s="75"/>
    </row>
    <row r="9" ht="26.45" customHeight="1" spans="1:11">
      <c r="A9" s="70" t="s">
        <v>155</v>
      </c>
      <c r="B9" s="70" t="s">
        <v>156</v>
      </c>
      <c r="C9" s="70" t="s">
        <v>157</v>
      </c>
      <c r="D9" s="71">
        <v>2010301</v>
      </c>
      <c r="E9" s="72" t="s">
        <v>158</v>
      </c>
      <c r="F9" s="73">
        <v>2164.064938</v>
      </c>
      <c r="G9" s="73">
        <v>2164.064938</v>
      </c>
      <c r="H9" s="73"/>
      <c r="I9" s="73"/>
      <c r="J9" s="72"/>
      <c r="K9" s="72"/>
    </row>
    <row r="10" ht="26.45" customHeight="1" spans="1:11">
      <c r="A10" s="70" t="s">
        <v>155</v>
      </c>
      <c r="B10" s="70" t="s">
        <v>156</v>
      </c>
      <c r="C10" s="70" t="s">
        <v>159</v>
      </c>
      <c r="D10" s="71">
        <v>2010302</v>
      </c>
      <c r="E10" s="72" t="s">
        <v>160</v>
      </c>
      <c r="F10" s="73">
        <v>219.8</v>
      </c>
      <c r="G10" s="73"/>
      <c r="H10" s="73">
        <v>219.8</v>
      </c>
      <c r="I10" s="73"/>
      <c r="J10" s="72"/>
      <c r="K10" s="72"/>
    </row>
    <row r="11" ht="26.45" customHeight="1" spans="1:11">
      <c r="A11" s="70" t="s">
        <v>155</v>
      </c>
      <c r="B11" s="70" t="s">
        <v>161</v>
      </c>
      <c r="C11" s="70" t="s">
        <v>162</v>
      </c>
      <c r="D11" s="71">
        <v>2012999</v>
      </c>
      <c r="E11" s="72" t="s">
        <v>163</v>
      </c>
      <c r="F11" s="73">
        <v>9</v>
      </c>
      <c r="G11" s="73"/>
      <c r="H11" s="73">
        <v>9</v>
      </c>
      <c r="I11" s="73"/>
      <c r="J11" s="72"/>
      <c r="K11" s="72"/>
    </row>
    <row r="12" ht="26.45" customHeight="1" spans="1:11">
      <c r="A12" s="70" t="s">
        <v>155</v>
      </c>
      <c r="B12" s="70" t="s">
        <v>164</v>
      </c>
      <c r="C12" s="70" t="s">
        <v>162</v>
      </c>
      <c r="D12" s="71">
        <v>2013299</v>
      </c>
      <c r="E12" s="72" t="s">
        <v>165</v>
      </c>
      <c r="F12" s="73">
        <v>54.43</v>
      </c>
      <c r="G12" s="73"/>
      <c r="H12" s="73">
        <v>54.43</v>
      </c>
      <c r="I12" s="73"/>
      <c r="J12" s="72"/>
      <c r="K12" s="72"/>
    </row>
    <row r="13" ht="26.45" customHeight="1" spans="1:11">
      <c r="A13" s="70" t="s">
        <v>155</v>
      </c>
      <c r="B13" s="70" t="s">
        <v>166</v>
      </c>
      <c r="C13" s="70" t="s">
        <v>167</v>
      </c>
      <c r="D13" s="71">
        <v>2013816</v>
      </c>
      <c r="E13" s="72" t="s">
        <v>168</v>
      </c>
      <c r="F13" s="73">
        <v>22</v>
      </c>
      <c r="G13" s="73"/>
      <c r="H13" s="73">
        <v>22</v>
      </c>
      <c r="I13" s="73"/>
      <c r="J13" s="72"/>
      <c r="K13" s="72"/>
    </row>
    <row r="14" ht="26.45" customHeight="1" spans="1:11">
      <c r="A14" s="70">
        <v>201</v>
      </c>
      <c r="B14" s="74">
        <v>3</v>
      </c>
      <c r="C14" s="70">
        <v>99</v>
      </c>
      <c r="D14" s="70">
        <v>2010399</v>
      </c>
      <c r="E14" s="72" t="s">
        <v>169</v>
      </c>
      <c r="F14" s="73">
        <v>170</v>
      </c>
      <c r="G14" s="73"/>
      <c r="H14" s="73">
        <v>170</v>
      </c>
      <c r="I14" s="73"/>
      <c r="J14" s="72"/>
      <c r="K14" s="72"/>
    </row>
    <row r="15" ht="26.45" customHeight="1" spans="1:11">
      <c r="A15" s="70">
        <v>201</v>
      </c>
      <c r="B15" s="74">
        <v>99</v>
      </c>
      <c r="C15" s="70">
        <v>99</v>
      </c>
      <c r="D15" s="70">
        <v>2019999</v>
      </c>
      <c r="E15" s="72" t="s">
        <v>170</v>
      </c>
      <c r="F15" s="73">
        <v>206</v>
      </c>
      <c r="G15" s="73"/>
      <c r="H15" s="73">
        <v>206</v>
      </c>
      <c r="I15" s="73"/>
      <c r="J15" s="72"/>
      <c r="K15" s="72"/>
    </row>
    <row r="16" ht="26.45" customHeight="1" spans="1:11">
      <c r="A16" s="70" t="s">
        <v>171</v>
      </c>
      <c r="B16" s="70" t="s">
        <v>157</v>
      </c>
      <c r="C16" s="70" t="s">
        <v>162</v>
      </c>
      <c r="D16" s="71">
        <v>2080199</v>
      </c>
      <c r="E16" s="72" t="s">
        <v>172</v>
      </c>
      <c r="F16" s="73">
        <v>132</v>
      </c>
      <c r="G16" s="73"/>
      <c r="H16" s="73">
        <v>132</v>
      </c>
      <c r="I16" s="73"/>
      <c r="J16" s="72"/>
      <c r="K16" s="72"/>
    </row>
    <row r="17" ht="26.45" customHeight="1" spans="1:11">
      <c r="A17" s="70" t="s">
        <v>171</v>
      </c>
      <c r="B17" s="70" t="s">
        <v>159</v>
      </c>
      <c r="C17" s="70" t="s">
        <v>173</v>
      </c>
      <c r="D17" s="71">
        <v>2080208</v>
      </c>
      <c r="E17" s="72" t="s">
        <v>174</v>
      </c>
      <c r="F17" s="73">
        <v>319.5</v>
      </c>
      <c r="G17" s="73"/>
      <c r="H17" s="73">
        <v>319.5</v>
      </c>
      <c r="I17" s="73"/>
      <c r="J17" s="72"/>
      <c r="K17" s="72"/>
    </row>
    <row r="18" ht="26.45" customHeight="1" spans="1:11">
      <c r="A18" s="70" t="s">
        <v>171</v>
      </c>
      <c r="B18" s="70" t="s">
        <v>175</v>
      </c>
      <c r="C18" s="70" t="s">
        <v>175</v>
      </c>
      <c r="D18" s="71">
        <v>2080505</v>
      </c>
      <c r="E18" s="72" t="s">
        <v>176</v>
      </c>
      <c r="F18" s="73">
        <v>61.140144</v>
      </c>
      <c r="G18" s="73">
        <v>61.140144</v>
      </c>
      <c r="H18" s="73"/>
      <c r="I18" s="73"/>
      <c r="J18" s="72"/>
      <c r="K18" s="72"/>
    </row>
    <row r="19" ht="26.45" customHeight="1" spans="1:11">
      <c r="A19" s="70" t="s">
        <v>171</v>
      </c>
      <c r="B19" s="70" t="s">
        <v>175</v>
      </c>
      <c r="C19" s="70" t="s">
        <v>177</v>
      </c>
      <c r="D19" s="71">
        <v>2080506</v>
      </c>
      <c r="E19" s="72" t="s">
        <v>178</v>
      </c>
      <c r="F19" s="73">
        <v>30.570072</v>
      </c>
      <c r="G19" s="73">
        <v>30.570072</v>
      </c>
      <c r="H19" s="73"/>
      <c r="I19" s="73"/>
      <c r="J19" s="72"/>
      <c r="K19" s="72"/>
    </row>
    <row r="20" ht="26.45" customHeight="1" spans="1:11">
      <c r="A20" s="70">
        <v>208</v>
      </c>
      <c r="B20" s="70">
        <v>99</v>
      </c>
      <c r="C20" s="74">
        <v>99</v>
      </c>
      <c r="D20" s="70">
        <v>2089999</v>
      </c>
      <c r="E20" s="72" t="s">
        <v>179</v>
      </c>
      <c r="F20" s="73">
        <v>150</v>
      </c>
      <c r="G20" s="73"/>
      <c r="H20" s="73">
        <v>150</v>
      </c>
      <c r="I20" s="73"/>
      <c r="J20" s="72"/>
      <c r="K20" s="72"/>
    </row>
    <row r="21" ht="26.45" customHeight="1" spans="1:11">
      <c r="A21" s="70" t="s">
        <v>180</v>
      </c>
      <c r="B21" s="70" t="s">
        <v>181</v>
      </c>
      <c r="C21" s="70" t="s">
        <v>162</v>
      </c>
      <c r="D21" s="71">
        <v>2100799</v>
      </c>
      <c r="E21" s="72" t="s">
        <v>182</v>
      </c>
      <c r="F21" s="73">
        <v>4.5</v>
      </c>
      <c r="G21" s="73"/>
      <c r="H21" s="73">
        <v>4.5</v>
      </c>
      <c r="I21" s="73"/>
      <c r="J21" s="72"/>
      <c r="K21" s="72"/>
    </row>
    <row r="22" ht="26.45" customHeight="1" spans="1:11">
      <c r="A22" s="70" t="s">
        <v>183</v>
      </c>
      <c r="B22" s="70" t="s">
        <v>157</v>
      </c>
      <c r="C22" s="70" t="s">
        <v>184</v>
      </c>
      <c r="D22" s="71">
        <v>2120104</v>
      </c>
      <c r="E22" s="72" t="s">
        <v>185</v>
      </c>
      <c r="F22" s="73">
        <v>96.8</v>
      </c>
      <c r="G22" s="73"/>
      <c r="H22" s="73">
        <v>96.8</v>
      </c>
      <c r="I22" s="73"/>
      <c r="J22" s="72"/>
      <c r="K22" s="72"/>
    </row>
    <row r="23" ht="14.25" customHeight="1" spans="1:8">
      <c r="A23" s="70">
        <v>212</v>
      </c>
      <c r="B23" s="70">
        <v>99</v>
      </c>
      <c r="C23" s="70">
        <v>99</v>
      </c>
      <c r="D23" s="71">
        <v>2129999</v>
      </c>
      <c r="E23" s="72" t="s">
        <v>186</v>
      </c>
      <c r="F23" s="73">
        <v>310</v>
      </c>
      <c r="G23" s="73"/>
      <c r="H23" s="73">
        <v>310</v>
      </c>
    </row>
  </sheetData>
  <mergeCells count="4">
    <mergeCell ref="D2:K2"/>
    <mergeCell ref="A3:K3"/>
    <mergeCell ref="I4:K4"/>
    <mergeCell ref="A5:C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D37" sqref="D37"/>
    </sheetView>
  </sheetViews>
  <sheetFormatPr defaultColWidth="10" defaultRowHeight="14.4" outlineLevelCol="3"/>
  <cols>
    <col min="1" max="1" width="24.6296296296296" customWidth="1"/>
    <col min="2" max="2" width="30.5" customWidth="1"/>
    <col min="3" max="3" width="28.6296296296296" customWidth="1"/>
    <col min="4" max="4" width="30.1296296296296" customWidth="1"/>
    <col min="5" max="6" width="9.75" customWidth="1"/>
  </cols>
  <sheetData>
    <row r="1" ht="14.25" customHeight="1" spans="1:1">
      <c r="A1" s="3"/>
    </row>
    <row r="2" ht="32.45" customHeight="1" spans="1:4">
      <c r="A2" s="9" t="s">
        <v>10</v>
      </c>
      <c r="B2" s="9"/>
      <c r="C2" s="9"/>
      <c r="D2" s="9"/>
    </row>
    <row r="3" ht="29.45" customHeight="1" spans="1:4">
      <c r="A3" s="2" t="s">
        <v>17</v>
      </c>
      <c r="B3" s="2"/>
      <c r="C3" s="2"/>
      <c r="D3" s="2"/>
    </row>
    <row r="4" ht="21.95" customHeight="1" spans="3:4">
      <c r="C4" s="8" t="s">
        <v>18</v>
      </c>
      <c r="D4" s="8"/>
    </row>
    <row r="5" ht="19.9" customHeight="1" spans="1:4">
      <c r="A5" s="10" t="s">
        <v>19</v>
      </c>
      <c r="B5" s="10"/>
      <c r="C5" s="10" t="s">
        <v>20</v>
      </c>
      <c r="D5" s="10"/>
    </row>
    <row r="6" ht="19.9" customHeight="1" spans="1:4">
      <c r="A6" s="10" t="s">
        <v>21</v>
      </c>
      <c r="B6" s="10" t="s">
        <v>22</v>
      </c>
      <c r="C6" s="10" t="s">
        <v>21</v>
      </c>
      <c r="D6" s="10" t="s">
        <v>22</v>
      </c>
    </row>
    <row r="7" ht="22.7" customHeight="1" spans="1:4">
      <c r="A7" s="13" t="s">
        <v>187</v>
      </c>
      <c r="B7" s="12">
        <v>3949.805154</v>
      </c>
      <c r="C7" s="13" t="s">
        <v>188</v>
      </c>
      <c r="D7" s="63">
        <v>3949.805154</v>
      </c>
    </row>
    <row r="8" ht="22.7" customHeight="1" spans="1:4">
      <c r="A8" s="14" t="s">
        <v>189</v>
      </c>
      <c r="B8" s="15">
        <v>3949.805154</v>
      </c>
      <c r="C8" s="14" t="s">
        <v>27</v>
      </c>
      <c r="D8" s="18">
        <v>3305.294938</v>
      </c>
    </row>
    <row r="9" ht="22.7" customHeight="1" spans="1:4">
      <c r="A9" s="14" t="s">
        <v>190</v>
      </c>
      <c r="B9" s="15"/>
      <c r="C9" s="14" t="s">
        <v>31</v>
      </c>
      <c r="D9" s="18"/>
    </row>
    <row r="10" ht="22.7" customHeight="1" spans="1:4">
      <c r="A10" s="14" t="s">
        <v>191</v>
      </c>
      <c r="B10" s="15"/>
      <c r="C10" s="14" t="s">
        <v>35</v>
      </c>
      <c r="D10" s="18"/>
    </row>
    <row r="11" ht="22.7" customHeight="1" spans="1:4">
      <c r="A11" s="14" t="s">
        <v>192</v>
      </c>
      <c r="B11" s="15"/>
      <c r="C11" s="14" t="s">
        <v>39</v>
      </c>
      <c r="D11" s="18"/>
    </row>
    <row r="12" ht="22.7" customHeight="1" spans="1:4">
      <c r="A12" s="14" t="s">
        <v>193</v>
      </c>
      <c r="B12" s="15"/>
      <c r="C12" s="14" t="s">
        <v>43</v>
      </c>
      <c r="D12" s="18"/>
    </row>
    <row r="13" ht="22.7" customHeight="1" spans="1:4">
      <c r="A13" s="14" t="s">
        <v>194</v>
      </c>
      <c r="B13" s="15"/>
      <c r="C13" s="14" t="s">
        <v>47</v>
      </c>
      <c r="D13" s="18"/>
    </row>
    <row r="14" ht="22.7" customHeight="1" spans="1:4">
      <c r="A14" s="13" t="s">
        <v>195</v>
      </c>
      <c r="B14" s="12"/>
      <c r="C14" s="14" t="s">
        <v>51</v>
      </c>
      <c r="D14" s="18"/>
    </row>
    <row r="15" ht="22.7" customHeight="1" spans="1:4">
      <c r="A15" s="14" t="s">
        <v>189</v>
      </c>
      <c r="B15" s="15"/>
      <c r="C15" s="14" t="s">
        <v>55</v>
      </c>
      <c r="D15" s="18">
        <v>543.210216</v>
      </c>
    </row>
    <row r="16" ht="22.7" customHeight="1" spans="1:4">
      <c r="A16" s="14" t="s">
        <v>192</v>
      </c>
      <c r="B16" s="15"/>
      <c r="C16" s="14" t="s">
        <v>59</v>
      </c>
      <c r="D16" s="18"/>
    </row>
    <row r="17" ht="22.7" customHeight="1" spans="1:4">
      <c r="A17" s="14" t="s">
        <v>193</v>
      </c>
      <c r="B17" s="15"/>
      <c r="C17" s="14" t="s">
        <v>63</v>
      </c>
      <c r="D17" s="18">
        <v>4.5</v>
      </c>
    </row>
    <row r="18" ht="22.7" customHeight="1" spans="1:4">
      <c r="A18" s="14" t="s">
        <v>194</v>
      </c>
      <c r="B18" s="15"/>
      <c r="C18" s="14" t="s">
        <v>67</v>
      </c>
      <c r="D18" s="18"/>
    </row>
    <row r="19" ht="22.7" customHeight="1" spans="1:4">
      <c r="A19" s="14"/>
      <c r="B19" s="15"/>
      <c r="C19" s="14" t="s">
        <v>71</v>
      </c>
      <c r="D19" s="18">
        <v>96.8</v>
      </c>
    </row>
    <row r="20" ht="22.7" customHeight="1" spans="1:4">
      <c r="A20" s="14"/>
      <c r="B20" s="14"/>
      <c r="C20" s="14" t="s">
        <v>74</v>
      </c>
      <c r="D20" s="18"/>
    </row>
    <row r="21" ht="22.7" customHeight="1" spans="1:4">
      <c r="A21" s="14"/>
      <c r="B21" s="14"/>
      <c r="C21" s="14" t="s">
        <v>78</v>
      </c>
      <c r="D21" s="18"/>
    </row>
    <row r="22" ht="22.7" customHeight="1" spans="1:4">
      <c r="A22" s="14"/>
      <c r="B22" s="14"/>
      <c r="C22" s="14" t="s">
        <v>82</v>
      </c>
      <c r="D22" s="18"/>
    </row>
    <row r="23" ht="22.7" customHeight="1" spans="1:4">
      <c r="A23" s="14"/>
      <c r="B23" s="14"/>
      <c r="C23" s="14" t="s">
        <v>85</v>
      </c>
      <c r="D23" s="18"/>
    </row>
    <row r="24" ht="22.7" customHeight="1" spans="1:4">
      <c r="A24" s="14"/>
      <c r="B24" s="14"/>
      <c r="C24" s="14" t="s">
        <v>88</v>
      </c>
      <c r="D24" s="18"/>
    </row>
    <row r="25" ht="22.7" customHeight="1" spans="1:4">
      <c r="A25" s="14"/>
      <c r="B25" s="14"/>
      <c r="C25" s="14" t="s">
        <v>91</v>
      </c>
      <c r="D25" s="18"/>
    </row>
    <row r="26" ht="22.7" customHeight="1" spans="1:4">
      <c r="A26" s="14"/>
      <c r="B26" s="14"/>
      <c r="C26" s="14" t="s">
        <v>93</v>
      </c>
      <c r="D26" s="18"/>
    </row>
    <row r="27" ht="22.7" customHeight="1" spans="1:4">
      <c r="A27" s="14"/>
      <c r="B27" s="14"/>
      <c r="C27" s="14" t="s">
        <v>95</v>
      </c>
      <c r="D27" s="18"/>
    </row>
    <row r="28" ht="22.7" customHeight="1" spans="1:4">
      <c r="A28" s="14"/>
      <c r="B28" s="14"/>
      <c r="C28" s="14" t="s">
        <v>97</v>
      </c>
      <c r="D28" s="18"/>
    </row>
    <row r="29" ht="22.7" customHeight="1" spans="1:4">
      <c r="A29" s="14"/>
      <c r="B29" s="14"/>
      <c r="C29" s="14" t="s">
        <v>99</v>
      </c>
      <c r="D29" s="18"/>
    </row>
    <row r="30" ht="22.7" customHeight="1" spans="1:4">
      <c r="A30" s="14"/>
      <c r="B30" s="14"/>
      <c r="C30" s="14" t="s">
        <v>101</v>
      </c>
      <c r="D30" s="18"/>
    </row>
    <row r="31" ht="22.7" customHeight="1" spans="1:4">
      <c r="A31" s="14"/>
      <c r="B31" s="14"/>
      <c r="C31" s="14" t="s">
        <v>103</v>
      </c>
      <c r="D31" s="18"/>
    </row>
    <row r="32" ht="22.7" customHeight="1" spans="1:4">
      <c r="A32" s="14"/>
      <c r="B32" s="14"/>
      <c r="C32" s="14" t="s">
        <v>105</v>
      </c>
      <c r="D32" s="18"/>
    </row>
    <row r="33" ht="22.7" customHeight="1" spans="1:4">
      <c r="A33" s="14"/>
      <c r="B33" s="14"/>
      <c r="C33" s="14" t="s">
        <v>107</v>
      </c>
      <c r="D33" s="18"/>
    </row>
    <row r="34" ht="22.7" customHeight="1" spans="1:4">
      <c r="A34" s="14"/>
      <c r="B34" s="14"/>
      <c r="C34" s="14" t="s">
        <v>109</v>
      </c>
      <c r="D34" s="18"/>
    </row>
    <row r="35" ht="22.7" customHeight="1" spans="1:4">
      <c r="A35" s="14"/>
      <c r="B35" s="14"/>
      <c r="C35" s="14" t="s">
        <v>110</v>
      </c>
      <c r="D35" s="18"/>
    </row>
    <row r="36" ht="22.7" customHeight="1" spans="1:4">
      <c r="A36" s="14"/>
      <c r="B36" s="14"/>
      <c r="C36" s="14" t="s">
        <v>111</v>
      </c>
      <c r="D36" s="18"/>
    </row>
    <row r="37" ht="22.7" customHeight="1" spans="1:4">
      <c r="A37" s="14"/>
      <c r="B37" s="14"/>
      <c r="C37" s="14" t="s">
        <v>112</v>
      </c>
      <c r="D37" s="18"/>
    </row>
    <row r="38" ht="22.7" customHeight="1" spans="1:4">
      <c r="A38" s="14"/>
      <c r="B38" s="14"/>
      <c r="C38" s="14"/>
      <c r="D38" s="14"/>
    </row>
    <row r="39" ht="22.7" customHeight="1" spans="1:4">
      <c r="A39" s="13"/>
      <c r="B39" s="13"/>
      <c r="C39" s="13" t="s">
        <v>196</v>
      </c>
      <c r="D39" s="12"/>
    </row>
    <row r="40" ht="22.7" customHeight="1" spans="1:4">
      <c r="A40" s="13"/>
      <c r="B40" s="13"/>
      <c r="C40" s="13"/>
      <c r="D40" s="13"/>
    </row>
    <row r="41" ht="22.7" customHeight="1" spans="1:4">
      <c r="A41" s="10" t="s">
        <v>197</v>
      </c>
      <c r="B41" s="12">
        <v>3949.805154</v>
      </c>
      <c r="C41" s="10" t="s">
        <v>198</v>
      </c>
      <c r="D41" s="63">
        <v>3949.805154</v>
      </c>
    </row>
  </sheetData>
  <mergeCells count="5">
    <mergeCell ref="A2:D2"/>
    <mergeCell ref="A3:D3"/>
    <mergeCell ref="C4:D4"/>
    <mergeCell ref="A5:B5"/>
    <mergeCell ref="C5:D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9"/>
  <sheetViews>
    <sheetView zoomScale="115" zoomScaleNormal="115" topLeftCell="D1" workbookViewId="0">
      <selection activeCell="A1" sqref="$A1:$XFD1048576"/>
    </sheetView>
  </sheetViews>
  <sheetFormatPr defaultColWidth="11.1111111111111" defaultRowHeight="14.4"/>
  <cols>
    <col min="1" max="1" width="4.07407407407407" style="45" customWidth="1"/>
    <col min="2" max="2" width="5.42592592592593" style="45" customWidth="1"/>
    <col min="3" max="3" width="5.27777777777778" style="45" customWidth="1"/>
    <col min="4" max="4" width="16.287037037037" style="45" customWidth="1"/>
    <col min="5" max="5" width="27.5925925925926" style="45" customWidth="1"/>
    <col min="6" max="6" width="15.5277777777778" style="45" customWidth="1"/>
    <col min="7" max="7" width="12.8148148148148" style="45" customWidth="1"/>
    <col min="8" max="8" width="10.1018518518519" style="45" customWidth="1"/>
    <col min="9" max="9" width="11.6111111111111" style="45" customWidth="1"/>
    <col min="10" max="10" width="12.6666666666667" style="45" customWidth="1"/>
    <col min="11" max="11" width="17.6388888888889" style="45" customWidth="1"/>
    <col min="12" max="16384" width="11.1111111111111" style="45"/>
  </cols>
  <sheetData>
    <row r="1" s="45" customFormat="1" ht="14.3" customHeight="1" spans="1:11">
      <c r="A1" s="47"/>
      <c r="D1" s="47"/>
      <c r="K1" s="61" t="s">
        <v>199</v>
      </c>
    </row>
    <row r="2" s="45" customFormat="1" ht="37.65" customHeight="1" spans="1:11">
      <c r="A2" s="48" t="s">
        <v>11</v>
      </c>
      <c r="B2" s="48"/>
      <c r="C2" s="48"/>
      <c r="D2" s="48"/>
      <c r="E2" s="48"/>
      <c r="F2" s="48"/>
      <c r="G2" s="48"/>
      <c r="H2" s="48"/>
      <c r="I2" s="48"/>
      <c r="J2" s="48"/>
      <c r="K2" s="48"/>
    </row>
    <row r="3" s="45" customFormat="1" ht="21.1" customHeight="1" spans="1:11">
      <c r="A3" s="49" t="s">
        <v>200</v>
      </c>
      <c r="B3" s="49"/>
      <c r="C3" s="49"/>
      <c r="D3" s="49"/>
      <c r="E3" s="49"/>
      <c r="F3" s="49"/>
      <c r="G3" s="49"/>
      <c r="H3" s="49"/>
      <c r="I3" s="49"/>
      <c r="J3" s="62" t="s">
        <v>18</v>
      </c>
      <c r="K3" s="62"/>
    </row>
    <row r="4" s="45" customFormat="1" ht="17.3" customHeight="1" spans="1:11">
      <c r="A4" s="38" t="s">
        <v>144</v>
      </c>
      <c r="B4" s="38"/>
      <c r="C4" s="38"/>
      <c r="D4" s="38" t="s">
        <v>145</v>
      </c>
      <c r="E4" s="38" t="s">
        <v>146</v>
      </c>
      <c r="F4" s="38" t="s">
        <v>122</v>
      </c>
      <c r="G4" s="38" t="s">
        <v>147</v>
      </c>
      <c r="H4" s="38"/>
      <c r="I4" s="38"/>
      <c r="J4" s="38"/>
      <c r="K4" s="38" t="s">
        <v>148</v>
      </c>
    </row>
    <row r="5" s="45" customFormat="1" ht="15.05" customHeight="1" spans="1:11">
      <c r="A5" s="38"/>
      <c r="B5" s="38"/>
      <c r="C5" s="38"/>
      <c r="D5" s="38"/>
      <c r="E5" s="38"/>
      <c r="F5" s="38"/>
      <c r="G5" s="38" t="s">
        <v>124</v>
      </c>
      <c r="H5" s="38" t="s">
        <v>201</v>
      </c>
      <c r="I5" s="38"/>
      <c r="J5" s="38" t="s">
        <v>202</v>
      </c>
      <c r="K5" s="38"/>
    </row>
    <row r="6" s="45" customFormat="1" ht="21.1" customHeight="1" spans="1:11">
      <c r="A6" s="38" t="s">
        <v>152</v>
      </c>
      <c r="B6" s="38" t="s">
        <v>153</v>
      </c>
      <c r="C6" s="38" t="s">
        <v>154</v>
      </c>
      <c r="D6" s="38"/>
      <c r="E6" s="38"/>
      <c r="F6" s="38"/>
      <c r="G6" s="38"/>
      <c r="H6" s="38" t="s">
        <v>203</v>
      </c>
      <c r="I6" s="38" t="s">
        <v>204</v>
      </c>
      <c r="J6" s="38"/>
      <c r="K6" s="38"/>
    </row>
    <row r="7" s="45" customFormat="1" ht="19.9" customHeight="1" spans="1:11">
      <c r="A7" s="50"/>
      <c r="B7" s="50"/>
      <c r="C7" s="50"/>
      <c r="D7" s="51"/>
      <c r="E7" s="51" t="s">
        <v>122</v>
      </c>
      <c r="F7" s="52">
        <f>F8</f>
        <v>3949.805154</v>
      </c>
      <c r="G7" s="52">
        <v>2255.775154</v>
      </c>
      <c r="H7" s="52">
        <v>1954.03413</v>
      </c>
      <c r="I7" s="52">
        <v>51.354413</v>
      </c>
      <c r="J7" s="52">
        <v>250.386611</v>
      </c>
      <c r="K7" s="52">
        <f>K9</f>
        <v>1694.03</v>
      </c>
    </row>
    <row r="8" s="45" customFormat="1" ht="19.9" customHeight="1" spans="1:11">
      <c r="A8" s="50"/>
      <c r="B8" s="50"/>
      <c r="C8" s="50"/>
      <c r="D8" s="39" t="s">
        <v>140</v>
      </c>
      <c r="E8" s="39" t="s">
        <v>141</v>
      </c>
      <c r="F8" s="52">
        <f>F9</f>
        <v>3949.805154</v>
      </c>
      <c r="G8" s="52">
        <v>2255.775154</v>
      </c>
      <c r="H8" s="52">
        <v>1954.03413</v>
      </c>
      <c r="I8" s="52">
        <v>51.354413</v>
      </c>
      <c r="J8" s="52">
        <v>250.386611</v>
      </c>
      <c r="K8" s="52">
        <f>K9</f>
        <v>1694.03</v>
      </c>
    </row>
    <row r="9" s="45" customFormat="1" ht="19.9" customHeight="1" spans="1:11">
      <c r="A9" s="50"/>
      <c r="B9" s="50"/>
      <c r="C9" s="50"/>
      <c r="D9" s="53" t="s">
        <v>142</v>
      </c>
      <c r="E9" s="53" t="s">
        <v>143</v>
      </c>
      <c r="F9" s="52">
        <f t="shared" ref="F9:J9" si="0">F11+F15+F17+F19+F21+F24+F27+F29+F33+F38+F35</f>
        <v>3949.805154</v>
      </c>
      <c r="G9" s="52">
        <f t="shared" si="0"/>
        <v>2255.775154</v>
      </c>
      <c r="H9" s="52">
        <f t="shared" si="0"/>
        <v>1954.03413</v>
      </c>
      <c r="I9" s="52">
        <f t="shared" si="0"/>
        <v>51.354413</v>
      </c>
      <c r="J9" s="52">
        <f t="shared" si="0"/>
        <v>250.386611</v>
      </c>
      <c r="K9" s="52">
        <f>K11+K15+K17+K19+K21+K24+K27+K29+K33+K35+K37</f>
        <v>1694.03</v>
      </c>
    </row>
    <row r="10" s="45" customFormat="1" ht="19.9" customHeight="1" spans="1:11">
      <c r="A10" s="43" t="s">
        <v>155</v>
      </c>
      <c r="B10" s="43"/>
      <c r="C10" s="43"/>
      <c r="D10" s="51" t="s">
        <v>205</v>
      </c>
      <c r="E10" s="51" t="s">
        <v>206</v>
      </c>
      <c r="F10" s="52">
        <v>2375.294938</v>
      </c>
      <c r="G10" s="52">
        <v>2164.064938</v>
      </c>
      <c r="H10" s="52">
        <v>1862.323914</v>
      </c>
      <c r="I10" s="52">
        <v>51.354413</v>
      </c>
      <c r="J10" s="52">
        <v>250.386611</v>
      </c>
      <c r="K10" s="52">
        <v>211.23</v>
      </c>
    </row>
    <row r="11" s="45" customFormat="1" ht="19.9" customHeight="1" spans="1:11">
      <c r="A11" s="43" t="s">
        <v>155</v>
      </c>
      <c r="B11" s="54" t="s">
        <v>156</v>
      </c>
      <c r="C11" s="43"/>
      <c r="D11" s="51" t="s">
        <v>207</v>
      </c>
      <c r="E11" s="51" t="s">
        <v>208</v>
      </c>
      <c r="F11" s="52">
        <f>F12+F13+F14</f>
        <v>2553.864938</v>
      </c>
      <c r="G11" s="52">
        <v>2164.064938</v>
      </c>
      <c r="H11" s="52">
        <v>1862.323914</v>
      </c>
      <c r="I11" s="52">
        <v>51.354413</v>
      </c>
      <c r="J11" s="52">
        <v>250.386611</v>
      </c>
      <c r="K11" s="52">
        <v>389.8</v>
      </c>
    </row>
    <row r="12" s="45" customFormat="1" ht="19.9" customHeight="1" spans="1:11">
      <c r="A12" s="55" t="s">
        <v>155</v>
      </c>
      <c r="B12" s="55" t="s">
        <v>156</v>
      </c>
      <c r="C12" s="55" t="s">
        <v>157</v>
      </c>
      <c r="D12" s="56" t="s">
        <v>209</v>
      </c>
      <c r="E12" s="50" t="s">
        <v>210</v>
      </c>
      <c r="F12" s="57">
        <v>2164.064938</v>
      </c>
      <c r="G12" s="57">
        <v>2164.064938</v>
      </c>
      <c r="H12" s="58">
        <v>1862.323914</v>
      </c>
      <c r="I12" s="58">
        <v>51.354413</v>
      </c>
      <c r="J12" s="58">
        <v>250.386611</v>
      </c>
      <c r="K12" s="58"/>
    </row>
    <row r="13" s="45" customFormat="1" ht="19.9" customHeight="1" spans="1:11">
      <c r="A13" s="55" t="s">
        <v>155</v>
      </c>
      <c r="B13" s="55" t="s">
        <v>156</v>
      </c>
      <c r="C13" s="55" t="s">
        <v>159</v>
      </c>
      <c r="D13" s="56" t="s">
        <v>211</v>
      </c>
      <c r="E13" s="50" t="s">
        <v>212</v>
      </c>
      <c r="F13" s="57">
        <v>219.8</v>
      </c>
      <c r="G13" s="57"/>
      <c r="H13" s="58"/>
      <c r="I13" s="58"/>
      <c r="J13" s="58"/>
      <c r="K13" s="58">
        <f>F13</f>
        <v>219.8</v>
      </c>
    </row>
    <row r="14" s="45" customFormat="1" ht="19.9" customHeight="1" spans="1:11">
      <c r="A14" s="55">
        <v>201</v>
      </c>
      <c r="B14" s="59" t="s">
        <v>156</v>
      </c>
      <c r="C14" s="55">
        <v>99</v>
      </c>
      <c r="D14" s="55">
        <v>2010399</v>
      </c>
      <c r="E14" s="50" t="s">
        <v>169</v>
      </c>
      <c r="F14" s="57">
        <v>170</v>
      </c>
      <c r="G14" s="57"/>
      <c r="H14" s="58"/>
      <c r="I14" s="58"/>
      <c r="J14" s="58"/>
      <c r="K14" s="58">
        <v>170</v>
      </c>
    </row>
    <row r="15" s="45" customFormat="1" ht="19.9" customHeight="1" spans="1:11">
      <c r="A15" s="43" t="s">
        <v>155</v>
      </c>
      <c r="B15" s="54" t="s">
        <v>164</v>
      </c>
      <c r="C15" s="43"/>
      <c r="D15" s="51" t="s">
        <v>213</v>
      </c>
      <c r="E15" s="51" t="s">
        <v>214</v>
      </c>
      <c r="F15" s="52">
        <v>54.43</v>
      </c>
      <c r="G15" s="52">
        <v>0</v>
      </c>
      <c r="H15" s="52">
        <v>0</v>
      </c>
      <c r="I15" s="52">
        <v>0</v>
      </c>
      <c r="J15" s="52">
        <v>0</v>
      </c>
      <c r="K15" s="52">
        <v>54.43</v>
      </c>
    </row>
    <row r="16" s="45" customFormat="1" ht="19.9" customHeight="1" spans="1:11">
      <c r="A16" s="55" t="s">
        <v>155</v>
      </c>
      <c r="B16" s="55" t="s">
        <v>164</v>
      </c>
      <c r="C16" s="55" t="s">
        <v>162</v>
      </c>
      <c r="D16" s="56" t="s">
        <v>215</v>
      </c>
      <c r="E16" s="50" t="s">
        <v>216</v>
      </c>
      <c r="F16" s="57">
        <v>54.43</v>
      </c>
      <c r="G16" s="57"/>
      <c r="H16" s="58"/>
      <c r="I16" s="58"/>
      <c r="J16" s="58"/>
      <c r="K16" s="58">
        <v>54.43</v>
      </c>
    </row>
    <row r="17" s="45" customFormat="1" ht="19.9" customHeight="1" spans="1:11">
      <c r="A17" s="43" t="s">
        <v>155</v>
      </c>
      <c r="B17" s="54" t="s">
        <v>161</v>
      </c>
      <c r="C17" s="43"/>
      <c r="D17" s="51" t="s">
        <v>217</v>
      </c>
      <c r="E17" s="51" t="s">
        <v>218</v>
      </c>
      <c r="F17" s="52">
        <v>9</v>
      </c>
      <c r="G17" s="52">
        <v>0</v>
      </c>
      <c r="H17" s="52">
        <v>0</v>
      </c>
      <c r="I17" s="52">
        <v>0</v>
      </c>
      <c r="J17" s="52">
        <v>0</v>
      </c>
      <c r="K17" s="52">
        <v>9</v>
      </c>
    </row>
    <row r="18" s="45" customFormat="1" ht="19.9" customHeight="1" spans="1:11">
      <c r="A18" s="55" t="s">
        <v>155</v>
      </c>
      <c r="B18" s="55" t="s">
        <v>161</v>
      </c>
      <c r="C18" s="55" t="s">
        <v>162</v>
      </c>
      <c r="D18" s="56" t="s">
        <v>219</v>
      </c>
      <c r="E18" s="50" t="s">
        <v>220</v>
      </c>
      <c r="F18" s="57">
        <v>9</v>
      </c>
      <c r="G18" s="57"/>
      <c r="H18" s="58"/>
      <c r="I18" s="58"/>
      <c r="J18" s="58"/>
      <c r="K18" s="58">
        <v>9</v>
      </c>
    </row>
    <row r="19" s="45" customFormat="1" ht="19.9" customHeight="1" spans="1:11">
      <c r="A19" s="43" t="s">
        <v>155</v>
      </c>
      <c r="B19" s="54" t="s">
        <v>166</v>
      </c>
      <c r="C19" s="43"/>
      <c r="D19" s="51" t="s">
        <v>221</v>
      </c>
      <c r="E19" s="51" t="s">
        <v>222</v>
      </c>
      <c r="F19" s="52">
        <v>22</v>
      </c>
      <c r="G19" s="52">
        <v>0</v>
      </c>
      <c r="H19" s="52">
        <v>0</v>
      </c>
      <c r="I19" s="52">
        <v>0</v>
      </c>
      <c r="J19" s="52">
        <v>0</v>
      </c>
      <c r="K19" s="52">
        <v>22</v>
      </c>
    </row>
    <row r="20" s="45" customFormat="1" ht="19.9" customHeight="1" spans="1:11">
      <c r="A20" s="55" t="s">
        <v>155</v>
      </c>
      <c r="B20" s="55" t="s">
        <v>166</v>
      </c>
      <c r="C20" s="55" t="s">
        <v>167</v>
      </c>
      <c r="D20" s="56" t="s">
        <v>223</v>
      </c>
      <c r="E20" s="50" t="s">
        <v>224</v>
      </c>
      <c r="F20" s="57">
        <v>22</v>
      </c>
      <c r="G20" s="57"/>
      <c r="H20" s="58"/>
      <c r="I20" s="58"/>
      <c r="J20" s="58"/>
      <c r="K20" s="58">
        <v>22</v>
      </c>
    </row>
    <row r="21" s="46" customFormat="1" ht="19.9" customHeight="1" spans="1:11">
      <c r="A21" s="54">
        <v>201</v>
      </c>
      <c r="B21" s="54">
        <v>99</v>
      </c>
      <c r="C21" s="54"/>
      <c r="D21" s="54">
        <v>20199</v>
      </c>
      <c r="E21" s="51" t="s">
        <v>170</v>
      </c>
      <c r="F21" s="52">
        <v>206</v>
      </c>
      <c r="G21" s="52"/>
      <c r="H21" s="60"/>
      <c r="I21" s="60"/>
      <c r="J21" s="60"/>
      <c r="K21" s="60">
        <v>206</v>
      </c>
    </row>
    <row r="22" s="45" customFormat="1" ht="19.9" customHeight="1" spans="1:11">
      <c r="A22" s="55">
        <v>201</v>
      </c>
      <c r="B22" s="55">
        <v>99</v>
      </c>
      <c r="C22" s="55">
        <v>99</v>
      </c>
      <c r="D22" s="55">
        <v>2019999</v>
      </c>
      <c r="E22" s="50" t="s">
        <v>225</v>
      </c>
      <c r="F22" s="57">
        <v>206</v>
      </c>
      <c r="G22" s="57"/>
      <c r="H22" s="58"/>
      <c r="I22" s="58"/>
      <c r="J22" s="58"/>
      <c r="K22" s="58">
        <v>206</v>
      </c>
    </row>
    <row r="23" s="45" customFormat="1" ht="19.9" customHeight="1" spans="1:11">
      <c r="A23" s="43" t="s">
        <v>171</v>
      </c>
      <c r="B23" s="43"/>
      <c r="C23" s="43"/>
      <c r="D23" s="51" t="s">
        <v>226</v>
      </c>
      <c r="E23" s="51" t="s">
        <v>227</v>
      </c>
      <c r="F23" s="52">
        <v>543.210216</v>
      </c>
      <c r="G23" s="52">
        <v>91.710216</v>
      </c>
      <c r="H23" s="52">
        <v>91.710216</v>
      </c>
      <c r="I23" s="52">
        <v>0</v>
      </c>
      <c r="J23" s="52">
        <v>0</v>
      </c>
      <c r="K23" s="52">
        <v>451.5</v>
      </c>
    </row>
    <row r="24" s="45" customFormat="1" ht="19.9" customHeight="1" spans="1:11">
      <c r="A24" s="43" t="s">
        <v>171</v>
      </c>
      <c r="B24" s="54" t="s">
        <v>175</v>
      </c>
      <c r="C24" s="43"/>
      <c r="D24" s="51" t="s">
        <v>228</v>
      </c>
      <c r="E24" s="51" t="s">
        <v>229</v>
      </c>
      <c r="F24" s="52">
        <v>91.710216</v>
      </c>
      <c r="G24" s="52">
        <v>91.710216</v>
      </c>
      <c r="H24" s="52">
        <v>91.710216</v>
      </c>
      <c r="I24" s="52">
        <v>0</v>
      </c>
      <c r="J24" s="52">
        <v>0</v>
      </c>
      <c r="K24" s="52">
        <v>0</v>
      </c>
    </row>
    <row r="25" s="45" customFormat="1" ht="19.9" customHeight="1" spans="1:11">
      <c r="A25" s="55" t="s">
        <v>171</v>
      </c>
      <c r="B25" s="55" t="s">
        <v>175</v>
      </c>
      <c r="C25" s="55" t="s">
        <v>175</v>
      </c>
      <c r="D25" s="56" t="s">
        <v>230</v>
      </c>
      <c r="E25" s="50" t="s">
        <v>231</v>
      </c>
      <c r="F25" s="57">
        <v>61.140144</v>
      </c>
      <c r="G25" s="57">
        <v>61.140144</v>
      </c>
      <c r="H25" s="58">
        <v>61.140144</v>
      </c>
      <c r="I25" s="58"/>
      <c r="J25" s="58"/>
      <c r="K25" s="58"/>
    </row>
    <row r="26" s="45" customFormat="1" ht="19.9" customHeight="1" spans="1:11">
      <c r="A26" s="55" t="s">
        <v>171</v>
      </c>
      <c r="B26" s="55" t="s">
        <v>175</v>
      </c>
      <c r="C26" s="55" t="s">
        <v>177</v>
      </c>
      <c r="D26" s="56" t="s">
        <v>232</v>
      </c>
      <c r="E26" s="50" t="s">
        <v>233</v>
      </c>
      <c r="F26" s="57">
        <v>30.570072</v>
      </c>
      <c r="G26" s="57">
        <v>30.570072</v>
      </c>
      <c r="H26" s="58">
        <v>30.570072</v>
      </c>
      <c r="I26" s="58"/>
      <c r="J26" s="58"/>
      <c r="K26" s="58"/>
    </row>
    <row r="27" s="45" customFormat="1" ht="19.9" customHeight="1" spans="1:11">
      <c r="A27" s="43" t="s">
        <v>171</v>
      </c>
      <c r="B27" s="54" t="s">
        <v>159</v>
      </c>
      <c r="C27" s="43"/>
      <c r="D27" s="51" t="s">
        <v>234</v>
      </c>
      <c r="E27" s="51" t="s">
        <v>235</v>
      </c>
      <c r="F27" s="52">
        <v>319.5</v>
      </c>
      <c r="G27" s="52">
        <v>0</v>
      </c>
      <c r="H27" s="52">
        <v>0</v>
      </c>
      <c r="I27" s="52">
        <v>0</v>
      </c>
      <c r="J27" s="52">
        <v>0</v>
      </c>
      <c r="K27" s="52">
        <v>319.5</v>
      </c>
    </row>
    <row r="28" s="45" customFormat="1" ht="19.9" customHeight="1" spans="1:11">
      <c r="A28" s="55" t="s">
        <v>171</v>
      </c>
      <c r="B28" s="55" t="s">
        <v>159</v>
      </c>
      <c r="C28" s="55" t="s">
        <v>173</v>
      </c>
      <c r="D28" s="56" t="s">
        <v>236</v>
      </c>
      <c r="E28" s="50" t="s">
        <v>237</v>
      </c>
      <c r="F28" s="57">
        <v>319.5</v>
      </c>
      <c r="G28" s="57"/>
      <c r="H28" s="58"/>
      <c r="I28" s="58"/>
      <c r="J28" s="58"/>
      <c r="K28" s="58">
        <v>319.5</v>
      </c>
    </row>
    <row r="29" s="45" customFormat="1" ht="19.9" customHeight="1" spans="1:11">
      <c r="A29" s="43" t="s">
        <v>171</v>
      </c>
      <c r="B29" s="54" t="s">
        <v>157</v>
      </c>
      <c r="C29" s="43"/>
      <c r="D29" s="51" t="s">
        <v>238</v>
      </c>
      <c r="E29" s="51" t="s">
        <v>239</v>
      </c>
      <c r="F29" s="52">
        <f>F30+F31</f>
        <v>282</v>
      </c>
      <c r="G29" s="52">
        <v>0</v>
      </c>
      <c r="H29" s="52">
        <v>0</v>
      </c>
      <c r="I29" s="52">
        <v>0</v>
      </c>
      <c r="J29" s="52">
        <v>0</v>
      </c>
      <c r="K29" s="52">
        <f>F29</f>
        <v>282</v>
      </c>
    </row>
    <row r="30" s="45" customFormat="1" ht="19.9" customHeight="1" spans="1:11">
      <c r="A30" s="55" t="s">
        <v>171</v>
      </c>
      <c r="B30" s="55" t="s">
        <v>157</v>
      </c>
      <c r="C30" s="55" t="s">
        <v>162</v>
      </c>
      <c r="D30" s="56" t="s">
        <v>240</v>
      </c>
      <c r="E30" s="50" t="s">
        <v>241</v>
      </c>
      <c r="F30" s="57">
        <v>132</v>
      </c>
      <c r="G30" s="57"/>
      <c r="H30" s="58"/>
      <c r="I30" s="58"/>
      <c r="J30" s="58"/>
      <c r="K30" s="58">
        <v>132</v>
      </c>
    </row>
    <row r="31" s="45" customFormat="1" ht="19.9" customHeight="1" spans="1:11">
      <c r="A31" s="55">
        <v>208</v>
      </c>
      <c r="B31" s="55">
        <v>99</v>
      </c>
      <c r="C31" s="55">
        <v>99</v>
      </c>
      <c r="D31" s="55">
        <v>2089999</v>
      </c>
      <c r="E31" s="50" t="s">
        <v>242</v>
      </c>
      <c r="F31" s="57">
        <v>150</v>
      </c>
      <c r="G31" s="57"/>
      <c r="H31" s="58"/>
      <c r="I31" s="58"/>
      <c r="J31" s="58"/>
      <c r="K31" s="58">
        <v>150</v>
      </c>
    </row>
    <row r="32" s="45" customFormat="1" ht="19.9" customHeight="1" spans="1:11">
      <c r="A32" s="43" t="s">
        <v>183</v>
      </c>
      <c r="B32" s="43"/>
      <c r="C32" s="43"/>
      <c r="D32" s="51" t="s">
        <v>243</v>
      </c>
      <c r="E32" s="51" t="s">
        <v>244</v>
      </c>
      <c r="F32" s="52">
        <v>96.8</v>
      </c>
      <c r="G32" s="52">
        <v>0</v>
      </c>
      <c r="H32" s="52">
        <v>0</v>
      </c>
      <c r="I32" s="52">
        <v>0</v>
      </c>
      <c r="J32" s="52">
        <v>0</v>
      </c>
      <c r="K32" s="52"/>
    </row>
    <row r="33" s="45" customFormat="1" ht="19.9" customHeight="1" spans="1:11">
      <c r="A33" s="43" t="s">
        <v>183</v>
      </c>
      <c r="B33" s="54" t="s">
        <v>157</v>
      </c>
      <c r="C33" s="43"/>
      <c r="D33" s="51" t="s">
        <v>245</v>
      </c>
      <c r="E33" s="51" t="s">
        <v>246</v>
      </c>
      <c r="F33" s="52">
        <v>96.8</v>
      </c>
      <c r="G33" s="52">
        <v>0</v>
      </c>
      <c r="H33" s="52">
        <v>0</v>
      </c>
      <c r="I33" s="52">
        <v>0</v>
      </c>
      <c r="J33" s="52">
        <v>0</v>
      </c>
      <c r="K33" s="52">
        <v>96.8</v>
      </c>
    </row>
    <row r="34" s="45" customFormat="1" ht="19.9" customHeight="1" spans="1:11">
      <c r="A34" s="55" t="s">
        <v>183</v>
      </c>
      <c r="B34" s="55" t="s">
        <v>157</v>
      </c>
      <c r="C34" s="55" t="s">
        <v>184</v>
      </c>
      <c r="D34" s="56" t="s">
        <v>247</v>
      </c>
      <c r="E34" s="50" t="s">
        <v>248</v>
      </c>
      <c r="F34" s="57">
        <v>96.8</v>
      </c>
      <c r="G34" s="57"/>
      <c r="H34" s="58"/>
      <c r="I34" s="58"/>
      <c r="J34" s="58"/>
      <c r="K34" s="58">
        <v>96.8</v>
      </c>
    </row>
    <row r="35" s="46" customFormat="1" ht="19.9" customHeight="1" spans="1:11">
      <c r="A35" s="54">
        <v>212</v>
      </c>
      <c r="B35" s="54">
        <v>99</v>
      </c>
      <c r="C35" s="54"/>
      <c r="D35" s="54">
        <v>21299</v>
      </c>
      <c r="E35" s="51" t="s">
        <v>249</v>
      </c>
      <c r="F35" s="52">
        <v>310</v>
      </c>
      <c r="G35" s="52"/>
      <c r="H35" s="60"/>
      <c r="I35" s="60"/>
      <c r="J35" s="60"/>
      <c r="K35" s="60">
        <v>310</v>
      </c>
    </row>
    <row r="36" s="45" customFormat="1" ht="19.9" customHeight="1" spans="1:11">
      <c r="A36" s="55">
        <v>212</v>
      </c>
      <c r="B36" s="55">
        <v>99</v>
      </c>
      <c r="C36" s="55">
        <v>99</v>
      </c>
      <c r="D36" s="55">
        <v>2129999</v>
      </c>
      <c r="E36" s="50" t="s">
        <v>249</v>
      </c>
      <c r="F36" s="57">
        <v>310</v>
      </c>
      <c r="G36" s="57"/>
      <c r="H36" s="58"/>
      <c r="I36" s="58"/>
      <c r="J36" s="58"/>
      <c r="K36" s="58">
        <v>310</v>
      </c>
    </row>
    <row r="37" s="45" customFormat="1" ht="19.9" customHeight="1" spans="1:11">
      <c r="A37" s="43" t="s">
        <v>180</v>
      </c>
      <c r="B37" s="43"/>
      <c r="C37" s="43"/>
      <c r="D37" s="51" t="s">
        <v>250</v>
      </c>
      <c r="E37" s="51" t="s">
        <v>251</v>
      </c>
      <c r="F37" s="52">
        <v>4.5</v>
      </c>
      <c r="G37" s="52">
        <v>0</v>
      </c>
      <c r="H37" s="52">
        <v>0</v>
      </c>
      <c r="I37" s="52">
        <v>0</v>
      </c>
      <c r="J37" s="52">
        <v>0</v>
      </c>
      <c r="K37" s="52">
        <v>4.5</v>
      </c>
    </row>
    <row r="38" s="45" customFormat="1" ht="19.9" customHeight="1" spans="1:11">
      <c r="A38" s="43" t="s">
        <v>180</v>
      </c>
      <c r="B38" s="54" t="s">
        <v>181</v>
      </c>
      <c r="C38" s="43"/>
      <c r="D38" s="51" t="s">
        <v>252</v>
      </c>
      <c r="E38" s="51" t="s">
        <v>253</v>
      </c>
      <c r="F38" s="52">
        <v>4.5</v>
      </c>
      <c r="G38" s="52">
        <v>0</v>
      </c>
      <c r="H38" s="52">
        <v>0</v>
      </c>
      <c r="I38" s="52">
        <v>0</v>
      </c>
      <c r="J38" s="52">
        <v>0</v>
      </c>
      <c r="K38" s="52">
        <v>4.5</v>
      </c>
    </row>
    <row r="39" s="45" customFormat="1" ht="19.9" customHeight="1" spans="1:11">
      <c r="A39" s="55" t="s">
        <v>180</v>
      </c>
      <c r="B39" s="55" t="s">
        <v>181</v>
      </c>
      <c r="C39" s="55" t="s">
        <v>162</v>
      </c>
      <c r="D39" s="56" t="s">
        <v>254</v>
      </c>
      <c r="E39" s="50" t="s">
        <v>255</v>
      </c>
      <c r="F39" s="57">
        <v>4.5</v>
      </c>
      <c r="G39" s="57"/>
      <c r="H39" s="58"/>
      <c r="I39" s="58"/>
      <c r="J39" s="58"/>
      <c r="K39" s="58">
        <v>4.5</v>
      </c>
    </row>
  </sheetData>
  <mergeCells count="12">
    <mergeCell ref="A2:K2"/>
    <mergeCell ref="A3:I3"/>
    <mergeCell ref="J3:K3"/>
    <mergeCell ref="G4:J4"/>
    <mergeCell ref="H5:I5"/>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
  <sheetViews>
    <sheetView workbookViewId="0">
      <selection activeCell="A1" sqref="$A1:$XFD1048576"/>
    </sheetView>
  </sheetViews>
  <sheetFormatPr defaultColWidth="11.1111111111111" defaultRowHeight="14.4" outlineLevelCol="4"/>
  <cols>
    <col min="1" max="1" width="17.6388888888889" style="32" customWidth="1"/>
    <col min="2" max="2" width="29.7037037037037" style="32" customWidth="1"/>
    <col min="3" max="3" width="16.287037037037" style="32" customWidth="1"/>
    <col min="4" max="4" width="20.6574074074074" style="32" customWidth="1"/>
    <col min="5" max="5" width="18.2407407407407" style="32" customWidth="1"/>
    <col min="6" max="16384" width="11.1111111111111" style="32"/>
  </cols>
  <sheetData>
    <row r="1" s="32" customFormat="1" ht="16.55" customHeight="1" spans="1:5">
      <c r="A1" s="33"/>
      <c r="B1" s="33"/>
      <c r="C1" s="33"/>
      <c r="D1" s="33"/>
      <c r="E1" s="34" t="s">
        <v>256</v>
      </c>
    </row>
    <row r="2" s="32" customFormat="1" ht="35.4" customHeight="1" spans="1:5">
      <c r="A2" s="35" t="s">
        <v>12</v>
      </c>
      <c r="B2" s="35"/>
      <c r="C2" s="35"/>
      <c r="D2" s="35"/>
      <c r="E2" s="35"/>
    </row>
    <row r="3" s="32" customFormat="1" ht="29.35" customHeight="1" spans="1:5">
      <c r="A3" s="36" t="s">
        <v>17</v>
      </c>
      <c r="B3" s="36"/>
      <c r="C3" s="36"/>
      <c r="D3" s="36"/>
      <c r="E3" s="37" t="s">
        <v>257</v>
      </c>
    </row>
    <row r="4" s="32" customFormat="1" ht="33.9" customHeight="1" spans="1:5">
      <c r="A4" s="38" t="s">
        <v>258</v>
      </c>
      <c r="B4" s="38"/>
      <c r="C4" s="38" t="s">
        <v>259</v>
      </c>
      <c r="D4" s="38"/>
      <c r="E4" s="38"/>
    </row>
    <row r="5" s="32" customFormat="1" ht="19.9" customHeight="1" spans="1:5">
      <c r="A5" s="38" t="s">
        <v>260</v>
      </c>
      <c r="B5" s="38" t="s">
        <v>146</v>
      </c>
      <c r="C5" s="38" t="s">
        <v>122</v>
      </c>
      <c r="D5" s="38" t="s">
        <v>201</v>
      </c>
      <c r="E5" s="38" t="s">
        <v>202</v>
      </c>
    </row>
    <row r="6" s="32" customFormat="1" ht="23.1" customHeight="1" spans="1:5">
      <c r="A6" s="39" t="s">
        <v>261</v>
      </c>
      <c r="B6" s="39" t="s">
        <v>204</v>
      </c>
      <c r="C6" s="40">
        <v>51.354413</v>
      </c>
      <c r="D6" s="40">
        <v>51.354413</v>
      </c>
      <c r="E6" s="40"/>
    </row>
    <row r="7" s="32" customFormat="1" ht="23.1" customHeight="1" spans="1:5">
      <c r="A7" s="41" t="s">
        <v>262</v>
      </c>
      <c r="B7" s="41" t="s">
        <v>263</v>
      </c>
      <c r="C7" s="42">
        <v>0.744</v>
      </c>
      <c r="D7" s="42">
        <v>0.744</v>
      </c>
      <c r="E7" s="42"/>
    </row>
    <row r="8" s="32" customFormat="1" ht="23.1" customHeight="1" spans="1:5">
      <c r="A8" s="41" t="s">
        <v>264</v>
      </c>
      <c r="B8" s="41" t="s">
        <v>265</v>
      </c>
      <c r="C8" s="42">
        <v>3.280413</v>
      </c>
      <c r="D8" s="42">
        <v>3.280413</v>
      </c>
      <c r="E8" s="42"/>
    </row>
    <row r="9" s="32" customFormat="1" ht="23.1" customHeight="1" spans="1:5">
      <c r="A9" s="41" t="s">
        <v>266</v>
      </c>
      <c r="B9" s="41" t="s">
        <v>267</v>
      </c>
      <c r="C9" s="42">
        <v>47.33</v>
      </c>
      <c r="D9" s="42">
        <v>47.33</v>
      </c>
      <c r="E9" s="42"/>
    </row>
    <row r="10" s="32" customFormat="1" ht="23.1" customHeight="1" spans="1:5">
      <c r="A10" s="39" t="s">
        <v>268</v>
      </c>
      <c r="B10" s="39" t="s">
        <v>203</v>
      </c>
      <c r="C10" s="40">
        <v>1954.03413</v>
      </c>
      <c r="D10" s="40">
        <v>1954.03413</v>
      </c>
      <c r="E10" s="40"/>
    </row>
    <row r="11" s="32" customFormat="1" ht="23.1" customHeight="1" spans="1:5">
      <c r="A11" s="41" t="s">
        <v>269</v>
      </c>
      <c r="B11" s="41" t="s">
        <v>270</v>
      </c>
      <c r="C11" s="42">
        <v>186.1224</v>
      </c>
      <c r="D11" s="42">
        <v>186.1224</v>
      </c>
      <c r="E11" s="42"/>
    </row>
    <row r="12" s="32" customFormat="1" ht="23.1" customHeight="1" spans="1:5">
      <c r="A12" s="41" t="s">
        <v>271</v>
      </c>
      <c r="B12" s="41" t="s">
        <v>272</v>
      </c>
      <c r="C12" s="42">
        <v>679.6443</v>
      </c>
      <c r="D12" s="42">
        <v>679.6443</v>
      </c>
      <c r="E12" s="42"/>
    </row>
    <row r="13" s="32" customFormat="1" ht="23.1" customHeight="1" spans="1:5">
      <c r="A13" s="41" t="s">
        <v>273</v>
      </c>
      <c r="B13" s="41" t="s">
        <v>274</v>
      </c>
      <c r="C13" s="42">
        <v>62.646</v>
      </c>
      <c r="D13" s="42">
        <v>62.646</v>
      </c>
      <c r="E13" s="42"/>
    </row>
    <row r="14" s="32" customFormat="1" ht="23.1" customHeight="1" spans="1:5">
      <c r="A14" s="41" t="s">
        <v>275</v>
      </c>
      <c r="B14" s="41" t="s">
        <v>276</v>
      </c>
      <c r="C14" s="42">
        <v>103.9632</v>
      </c>
      <c r="D14" s="42">
        <v>103.9632</v>
      </c>
      <c r="E14" s="42"/>
    </row>
    <row r="15" s="32" customFormat="1" ht="23.1" customHeight="1" spans="1:5">
      <c r="A15" s="41" t="s">
        <v>277</v>
      </c>
      <c r="B15" s="41" t="s">
        <v>278</v>
      </c>
      <c r="C15" s="42">
        <v>630.1</v>
      </c>
      <c r="D15" s="42">
        <v>630.1</v>
      </c>
      <c r="E15" s="42"/>
    </row>
    <row r="16" s="32" customFormat="1" ht="23.1" customHeight="1" spans="1:5">
      <c r="A16" s="41" t="s">
        <v>279</v>
      </c>
      <c r="B16" s="41" t="s">
        <v>280</v>
      </c>
      <c r="C16" s="42">
        <v>0.955315</v>
      </c>
      <c r="D16" s="42">
        <v>0.955315</v>
      </c>
      <c r="E16" s="42"/>
    </row>
    <row r="17" s="32" customFormat="1" ht="23.1" customHeight="1" spans="1:5">
      <c r="A17" s="41" t="s">
        <v>281</v>
      </c>
      <c r="B17" s="41" t="s">
        <v>282</v>
      </c>
      <c r="C17" s="42">
        <v>58.592638</v>
      </c>
      <c r="D17" s="42">
        <v>58.592638</v>
      </c>
      <c r="E17" s="42"/>
    </row>
    <row r="18" s="32" customFormat="1" ht="23.1" customHeight="1" spans="1:5">
      <c r="A18" s="41" t="s">
        <v>283</v>
      </c>
      <c r="B18" s="41" t="s">
        <v>284</v>
      </c>
      <c r="C18" s="42">
        <v>33.244953</v>
      </c>
      <c r="D18" s="42">
        <v>33.244953</v>
      </c>
      <c r="E18" s="42"/>
    </row>
    <row r="19" s="32" customFormat="1" ht="23.1" customHeight="1" spans="1:5">
      <c r="A19" s="41" t="s">
        <v>285</v>
      </c>
      <c r="B19" s="41" t="s">
        <v>286</v>
      </c>
      <c r="C19" s="42">
        <v>61.140144</v>
      </c>
      <c r="D19" s="42">
        <v>61.140144</v>
      </c>
      <c r="E19" s="42"/>
    </row>
    <row r="20" s="32" customFormat="1" ht="23.1" customHeight="1" spans="1:5">
      <c r="A20" s="41" t="s">
        <v>287</v>
      </c>
      <c r="B20" s="41" t="s">
        <v>288</v>
      </c>
      <c r="C20" s="42">
        <v>30.570072</v>
      </c>
      <c r="D20" s="42">
        <v>30.570072</v>
      </c>
      <c r="E20" s="42"/>
    </row>
    <row r="21" s="32" customFormat="1" ht="23.1" customHeight="1" spans="1:5">
      <c r="A21" s="41" t="s">
        <v>289</v>
      </c>
      <c r="B21" s="41" t="s">
        <v>290</v>
      </c>
      <c r="C21" s="42">
        <v>107.055108</v>
      </c>
      <c r="D21" s="42">
        <v>107.055108</v>
      </c>
      <c r="E21" s="42"/>
    </row>
    <row r="22" s="32" customFormat="1" ht="23.1" customHeight="1" spans="1:5">
      <c r="A22" s="39" t="s">
        <v>291</v>
      </c>
      <c r="B22" s="39" t="s">
        <v>292</v>
      </c>
      <c r="C22" s="40">
        <v>250.386611</v>
      </c>
      <c r="D22" s="40"/>
      <c r="E22" s="40">
        <v>250.386611</v>
      </c>
    </row>
    <row r="23" s="32" customFormat="1" ht="23.1" customHeight="1" spans="1:5">
      <c r="A23" s="41" t="s">
        <v>293</v>
      </c>
      <c r="B23" s="41" t="s">
        <v>294</v>
      </c>
      <c r="C23" s="42">
        <v>3</v>
      </c>
      <c r="D23" s="42"/>
      <c r="E23" s="42">
        <v>3</v>
      </c>
    </row>
    <row r="24" s="32" customFormat="1" ht="23.1" customHeight="1" spans="1:5">
      <c r="A24" s="41" t="s">
        <v>295</v>
      </c>
      <c r="B24" s="41" t="s">
        <v>296</v>
      </c>
      <c r="C24" s="42">
        <v>32.32</v>
      </c>
      <c r="D24" s="42"/>
      <c r="E24" s="42">
        <v>32.32</v>
      </c>
    </row>
    <row r="25" s="32" customFormat="1" ht="23.1" customHeight="1" spans="1:5">
      <c r="A25" s="41" t="s">
        <v>297</v>
      </c>
      <c r="B25" s="41" t="s">
        <v>298</v>
      </c>
      <c r="C25" s="42">
        <v>3</v>
      </c>
      <c r="D25" s="42"/>
      <c r="E25" s="42">
        <v>3</v>
      </c>
    </row>
    <row r="26" s="32" customFormat="1" ht="23.1" customHeight="1" spans="1:5">
      <c r="A26" s="41" t="s">
        <v>299</v>
      </c>
      <c r="B26" s="41" t="s">
        <v>300</v>
      </c>
      <c r="C26" s="42">
        <v>3</v>
      </c>
      <c r="D26" s="42"/>
      <c r="E26" s="42">
        <v>3</v>
      </c>
    </row>
    <row r="27" s="32" customFormat="1" ht="23.1" customHeight="1" spans="1:5">
      <c r="A27" s="41" t="s">
        <v>301</v>
      </c>
      <c r="B27" s="41" t="s">
        <v>302</v>
      </c>
      <c r="C27" s="42">
        <v>5</v>
      </c>
      <c r="D27" s="42"/>
      <c r="E27" s="42">
        <v>5</v>
      </c>
    </row>
    <row r="28" s="32" customFormat="1" ht="23.1" customHeight="1" spans="1:5">
      <c r="A28" s="41" t="s">
        <v>303</v>
      </c>
      <c r="B28" s="41" t="s">
        <v>304</v>
      </c>
      <c r="C28" s="42">
        <v>64.4</v>
      </c>
      <c r="D28" s="42"/>
      <c r="E28" s="42">
        <v>64.4</v>
      </c>
    </row>
    <row r="29" s="32" customFormat="1" ht="23.1" customHeight="1" spans="1:5">
      <c r="A29" s="41" t="s">
        <v>305</v>
      </c>
      <c r="B29" s="41" t="s">
        <v>306</v>
      </c>
      <c r="C29" s="42">
        <v>1</v>
      </c>
      <c r="D29" s="42"/>
      <c r="E29" s="42">
        <v>1</v>
      </c>
    </row>
    <row r="30" s="32" customFormat="1" ht="23.1" customHeight="1" spans="1:5">
      <c r="A30" s="41" t="s">
        <v>307</v>
      </c>
      <c r="B30" s="41" t="s">
        <v>308</v>
      </c>
      <c r="C30" s="42">
        <v>1</v>
      </c>
      <c r="D30" s="42"/>
      <c r="E30" s="42">
        <v>1</v>
      </c>
    </row>
    <row r="31" s="32" customFormat="1" ht="23.1" customHeight="1" spans="1:5">
      <c r="A31" s="41" t="s">
        <v>309</v>
      </c>
      <c r="B31" s="41" t="s">
        <v>310</v>
      </c>
      <c r="C31" s="42">
        <v>10</v>
      </c>
      <c r="D31" s="42"/>
      <c r="E31" s="42">
        <v>10</v>
      </c>
    </row>
    <row r="32" s="32" customFormat="1" ht="23.1" customHeight="1" spans="1:5">
      <c r="A32" s="41" t="s">
        <v>311</v>
      </c>
      <c r="B32" s="41" t="s">
        <v>312</v>
      </c>
      <c r="C32" s="42">
        <v>5</v>
      </c>
      <c r="D32" s="42"/>
      <c r="E32" s="42">
        <v>5</v>
      </c>
    </row>
    <row r="33" s="32" customFormat="1" ht="23.1" customHeight="1" spans="1:5">
      <c r="A33" s="41" t="s">
        <v>313</v>
      </c>
      <c r="B33" s="41" t="s">
        <v>314</v>
      </c>
      <c r="C33" s="42">
        <v>53.736</v>
      </c>
      <c r="D33" s="42"/>
      <c r="E33" s="42">
        <v>53.736</v>
      </c>
    </row>
    <row r="34" s="32" customFormat="1" ht="23.1" customHeight="1" spans="1:5">
      <c r="A34" s="41" t="s">
        <v>315</v>
      </c>
      <c r="B34" s="41" t="s">
        <v>316</v>
      </c>
      <c r="C34" s="42">
        <v>5.94</v>
      </c>
      <c r="D34" s="42"/>
      <c r="E34" s="42">
        <v>5.94</v>
      </c>
    </row>
    <row r="35" s="32" customFormat="1" ht="23.1" customHeight="1" spans="1:5">
      <c r="A35" s="41" t="s">
        <v>317</v>
      </c>
      <c r="B35" s="41" t="s">
        <v>318</v>
      </c>
      <c r="C35" s="42">
        <v>20.907979</v>
      </c>
      <c r="D35" s="42"/>
      <c r="E35" s="42">
        <v>20.907979</v>
      </c>
    </row>
    <row r="36" s="32" customFormat="1" ht="23.1" customHeight="1" spans="1:5">
      <c r="A36" s="41" t="s">
        <v>319</v>
      </c>
      <c r="B36" s="41" t="s">
        <v>320</v>
      </c>
      <c r="C36" s="42">
        <v>35.028</v>
      </c>
      <c r="D36" s="42"/>
      <c r="E36" s="42">
        <v>35.028</v>
      </c>
    </row>
    <row r="37" s="32" customFormat="1" ht="23.1" customHeight="1" spans="1:5">
      <c r="A37" s="41" t="s">
        <v>321</v>
      </c>
      <c r="B37" s="41" t="s">
        <v>322</v>
      </c>
      <c r="C37" s="42">
        <v>7.054632</v>
      </c>
      <c r="D37" s="42"/>
      <c r="E37" s="42">
        <v>7.054632</v>
      </c>
    </row>
    <row r="38" s="32" customFormat="1" ht="19.9" customHeight="1" spans="1:5">
      <c r="A38" s="43" t="s">
        <v>122</v>
      </c>
      <c r="B38" s="43"/>
      <c r="C38" s="40">
        <v>2255.775154</v>
      </c>
      <c r="D38" s="40">
        <v>2005.388543</v>
      </c>
      <c r="E38" s="40">
        <v>250.386611</v>
      </c>
    </row>
    <row r="39" s="32" customFormat="1" ht="14.3" customHeight="1" spans="1:5">
      <c r="A39" s="44" t="s">
        <v>119</v>
      </c>
      <c r="B39" s="44"/>
      <c r="C39" s="44"/>
      <c r="D39" s="44"/>
      <c r="E39" s="44"/>
    </row>
  </sheetData>
  <mergeCells count="6">
    <mergeCell ref="A2:E2"/>
    <mergeCell ref="A3:D3"/>
    <mergeCell ref="A4:B4"/>
    <mergeCell ref="C4:E4"/>
    <mergeCell ref="A38:B38"/>
    <mergeCell ref="A39:B39"/>
  </mergeCells>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B14" sqref="B14"/>
    </sheetView>
  </sheetViews>
  <sheetFormatPr defaultColWidth="10" defaultRowHeight="14.4" outlineLevelCol="7"/>
  <cols>
    <col min="1" max="1" width="12.8796296296296" style="20" customWidth="1"/>
    <col min="2" max="2" width="29.75" style="20" customWidth="1"/>
    <col min="3" max="3" width="20.75" style="20" customWidth="1"/>
    <col min="4" max="4" width="12.3796296296296" style="20" customWidth="1"/>
    <col min="5" max="5" width="10.3796296296296" style="20" customWidth="1"/>
    <col min="6" max="6" width="14.1296296296296" style="20" customWidth="1"/>
    <col min="7" max="7" width="13.75" style="20" customWidth="1"/>
    <col min="8" max="8" width="12.3796296296296" style="20" customWidth="1"/>
    <col min="9" max="9" width="9.75" style="20" customWidth="1"/>
    <col min="10" max="16384" width="10" style="20"/>
  </cols>
  <sheetData>
    <row r="1" s="20" customFormat="1" ht="13.5" customHeight="1" spans="1:1">
      <c r="A1" s="21"/>
    </row>
    <row r="2" s="20" customFormat="1" ht="29.45" customHeight="1" spans="1:8">
      <c r="A2" s="22" t="s">
        <v>13</v>
      </c>
      <c r="B2" s="22"/>
      <c r="C2" s="22"/>
      <c r="D2" s="22"/>
      <c r="E2" s="22"/>
      <c r="F2" s="22"/>
      <c r="G2" s="22"/>
      <c r="H2" s="22"/>
    </row>
    <row r="3" s="20" customFormat="1" ht="21.2" customHeight="1" spans="1:8">
      <c r="A3" s="23" t="s">
        <v>17</v>
      </c>
      <c r="B3" s="23"/>
      <c r="C3" s="23"/>
      <c r="D3" s="23"/>
      <c r="E3" s="23"/>
      <c r="F3" s="23"/>
      <c r="G3" s="23"/>
      <c r="H3" s="23"/>
    </row>
    <row r="4" s="20" customFormat="1" ht="13.5" customHeight="1" spans="7:8">
      <c r="G4" s="24" t="s">
        <v>18</v>
      </c>
      <c r="H4" s="24"/>
    </row>
    <row r="5" s="20" customFormat="1" ht="27.2" customHeight="1" spans="1:8">
      <c r="A5" s="25" t="s">
        <v>323</v>
      </c>
      <c r="B5" s="25" t="s">
        <v>324</v>
      </c>
      <c r="C5" s="25" t="s">
        <v>325</v>
      </c>
      <c r="D5" s="25" t="s">
        <v>326</v>
      </c>
      <c r="E5" s="25" t="s">
        <v>327</v>
      </c>
      <c r="F5" s="25"/>
      <c r="G5" s="25"/>
      <c r="H5" s="25" t="s">
        <v>328</v>
      </c>
    </row>
    <row r="6" s="20" customFormat="1" ht="27.95" customHeight="1" spans="1:8">
      <c r="A6" s="25"/>
      <c r="B6" s="25"/>
      <c r="C6" s="25"/>
      <c r="D6" s="25"/>
      <c r="E6" s="25" t="s">
        <v>124</v>
      </c>
      <c r="F6" s="25" t="s">
        <v>329</v>
      </c>
      <c r="G6" s="25" t="s">
        <v>330</v>
      </c>
      <c r="H6" s="25"/>
    </row>
    <row r="7" s="20" customFormat="1" ht="27.95" customHeight="1" spans="1:8">
      <c r="A7" s="26"/>
      <c r="B7" s="26" t="s">
        <v>122</v>
      </c>
      <c r="C7" s="27">
        <v>6.94</v>
      </c>
      <c r="D7" s="27"/>
      <c r="E7" s="27">
        <v>5.94</v>
      </c>
      <c r="F7" s="27"/>
      <c r="G7" s="27">
        <v>5.94</v>
      </c>
      <c r="H7" s="27">
        <v>1</v>
      </c>
    </row>
    <row r="8" s="20" customFormat="1" ht="24.2" customHeight="1" spans="1:8">
      <c r="A8" s="28" t="s">
        <v>140</v>
      </c>
      <c r="B8" s="28" t="s">
        <v>141</v>
      </c>
      <c r="C8" s="27">
        <v>6.94</v>
      </c>
      <c r="D8" s="27"/>
      <c r="E8" s="27">
        <v>5.94</v>
      </c>
      <c r="F8" s="27"/>
      <c r="G8" s="27">
        <v>5.94</v>
      </c>
      <c r="H8" s="27">
        <v>1</v>
      </c>
    </row>
    <row r="9" s="20" customFormat="1" ht="26.45" customHeight="1" spans="1:8">
      <c r="A9" s="17" t="s">
        <v>142</v>
      </c>
      <c r="B9" s="17" t="s">
        <v>143</v>
      </c>
      <c r="C9" s="29">
        <v>6.94</v>
      </c>
      <c r="D9" s="29"/>
      <c r="E9" s="30">
        <v>5.94</v>
      </c>
      <c r="F9" s="29"/>
      <c r="G9" s="29">
        <v>5.94</v>
      </c>
      <c r="H9" s="29">
        <v>1</v>
      </c>
    </row>
    <row r="10" s="20" customFormat="1" ht="28" customHeight="1" spans="1:8">
      <c r="A10" s="31" t="s">
        <v>331</v>
      </c>
      <c r="B10" s="31"/>
      <c r="C10" s="31"/>
      <c r="D10" s="31"/>
      <c r="E10" s="31"/>
      <c r="F10" s="31"/>
      <c r="G10" s="31"/>
      <c r="H10" s="31"/>
    </row>
  </sheetData>
  <mergeCells count="10">
    <mergeCell ref="A2:H2"/>
    <mergeCell ref="A3:H3"/>
    <mergeCell ref="G4:H4"/>
    <mergeCell ref="E5:G5"/>
    <mergeCell ref="A10:H10"/>
    <mergeCell ref="A5:A6"/>
    <mergeCell ref="B5:B6"/>
    <mergeCell ref="C5:C6"/>
    <mergeCell ref="D5:D6"/>
    <mergeCell ref="H5:H6"/>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封面</vt:lpstr>
      <vt:lpstr>目录</vt:lpstr>
      <vt:lpstr>1收支总表</vt:lpstr>
      <vt:lpstr>2收入总表</vt:lpstr>
      <vt:lpstr>3支出总表</vt:lpstr>
      <vt:lpstr>4财政拨款收支总表</vt:lpstr>
      <vt:lpstr>5一般公共预算支出表</vt:lpstr>
      <vt:lpstr>6一般公共预算基本支出表</vt:lpstr>
      <vt:lpstr>7三公</vt:lpstr>
      <vt:lpstr>8政府性基金</vt:lpstr>
      <vt:lpstr>9项目支出绩效目标表</vt:lpstr>
      <vt:lpstr>10整体支出绩效目标表</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雷敏</cp:lastModifiedBy>
  <dcterms:created xsi:type="dcterms:W3CDTF">2022-03-18T02:38:00Z</dcterms:created>
  <cp:lastPrinted>2022-03-28T02:48:00Z</cp:lastPrinted>
  <dcterms:modified xsi:type="dcterms:W3CDTF">2023-09-26T08:30:08Z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353EBD635F6E4207B2966453071995E5</vt:lpwstr>
  </property>
  <property fmtid="{D5CDD505-2E9C-101B-9397-08002B2CF9AE}" pid="3" name="KSOProductBuildVer">
    <vt:lpwstr>2052-11.1.0.12650</vt:lpwstr>
  </property>
</Properties>
</file>