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<sst xmlns="http://schemas.openxmlformats.org/spreadsheetml/2006/main" count="35" uniqueCount="29">
  <si>
    <t>侯照路施工图预算表（补充预算部分）</t>
  </si>
  <si>
    <t>序号</t>
  </si>
  <si>
    <t>项目名称</t>
  </si>
  <si>
    <t>涉及金额（万元）</t>
  </si>
  <si>
    <t>备注</t>
  </si>
  <si>
    <t>一、缺项漏项问题</t>
  </si>
  <si>
    <t>潮湿路段铺设15cm碎石垫层</t>
  </si>
  <si>
    <t>预算编制单位漏项</t>
  </si>
  <si>
    <t>池塘清淤回填土工格栅未计</t>
  </si>
  <si>
    <t>土方原工程量计算表计算错误，设计重新校对后补充土方量</t>
  </si>
  <si>
    <t>二、设计规范、相关标准要求</t>
  </si>
  <si>
    <t>根据湘2015SZ101城市道路建设图集要求，路面结构及水稳层需要调整</t>
  </si>
  <si>
    <t>设计标准提高及建设单位提质提档要求</t>
  </si>
  <si>
    <t>绿化技术交底要求变更苗木、增加绿化隔离栏杆、增加树穴做法</t>
  </si>
  <si>
    <t>园林部门提质要求</t>
  </si>
  <si>
    <t>交通设施增加要求</t>
  </si>
  <si>
    <t>交警部门提质要求</t>
  </si>
  <si>
    <t>三、原计价文件漏算、错算、单价错误</t>
  </si>
  <si>
    <t>混凝土侧石单价问题、路沿石单价问题及漏算图纸垫层混凝土问题</t>
  </si>
  <si>
    <t>沟槽土方及包干价按合同不优惠问题</t>
  </si>
  <si>
    <t>预算编制单位未调整</t>
  </si>
  <si>
    <t>边坡支护清单未按照原设计图纸进行套用定额及计价</t>
  </si>
  <si>
    <t>预算编制单位套用单价错误</t>
  </si>
  <si>
    <t>绿化喷射有机材单价过低</t>
  </si>
  <si>
    <t>高韧聚酯有纺土工布单价调整</t>
  </si>
  <si>
    <t>土方、回填砂石等包干价优惠问题、土石方工程量计算错误问题</t>
  </si>
  <si>
    <t>预算编制单位套用优惠率及计算错误</t>
  </si>
  <si>
    <t>HDPE管道级别调整问题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</si>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</sst>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b/>
      <sz val="12"/>
      <color theme="1"/>
      <name val="楷体_GB2312"/>
      <charset val="134"/>
    </font>
    <font>
      <sz val="12"/>
      <color theme="1"/>
      <name val="仿宋_GB2312"/>
      <charset val="134"/>
    </font>
    <font>
      <sz val="12"/>
      <color theme="1"/>
      <name val="Times New Roman"/>
      <charset val="134"/>
    </font>
    <font>
      <b/>
      <sz val="12"/>
      <color theme="1"/>
      <name val="仿宋_GB2312"/>
      <charset val="134"/>
    </font>
    <font>
      <sz val="11"/>
      <color theme="1"/>
      <name val="仿宋_GB2312"/>
      <charset val="134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2" fillId="2" borderId="4" applyNumberFormat="0" applyAlignment="0" applyProtection="0">
      <alignment vertical="center"/>
    </xf>
    <xf numFmtId="0" fontId="24" fillId="2" borderId="7" applyNumberFormat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tabSelected="1" workbookViewId="0">
      <selection activeCell="C19" sqref="C19"/>
    </sheetView>
  </sheetViews>
  <sheetFormatPr defaultColWidth="9" defaultRowHeight="13.5" outlineLevelCol="3"/>
  <cols>
    <col min="1" max="1" width="7.375" customWidth="1"/>
    <col min="2" max="2" width="46.375" style="1" customWidth="1"/>
    <col min="3" max="3" width="11.75" customWidth="1"/>
    <col min="4" max="4" width="20.625" customWidth="1"/>
  </cols>
  <sheetData>
    <row r="1" ht="39" customHeight="1" spans="1:4">
      <c r="A1" s="2" t="s">
        <v>0</v>
      </c>
      <c r="B1" s="3"/>
      <c r="C1" s="2"/>
      <c r="D1" s="2"/>
    </row>
    <row r="2" ht="28.5" spans="1:4">
      <c r="A2" s="4" t="s">
        <v>1</v>
      </c>
      <c r="B2" s="5" t="s">
        <v>2</v>
      </c>
      <c r="C2" s="5" t="s">
        <v>3</v>
      </c>
      <c r="D2" s="4" t="s">
        <v>4</v>
      </c>
    </row>
    <row r="3" ht="40" customHeight="1" spans="1:4">
      <c r="A3" s="6" t="s">
        <v>5</v>
      </c>
      <c r="B3" s="6"/>
      <c r="C3" s="6"/>
      <c r="D3" s="6"/>
    </row>
    <row r="4" ht="40" customHeight="1" spans="1:4">
      <c r="A4" s="7">
        <v>1</v>
      </c>
      <c r="B4" s="8" t="s">
        <v>6</v>
      </c>
      <c r="C4" s="9">
        <v>52</v>
      </c>
      <c r="D4" s="10" t="s">
        <v>7</v>
      </c>
    </row>
    <row r="5" ht="40" customHeight="1" spans="1:4">
      <c r="A5" s="7">
        <v>2</v>
      </c>
      <c r="B5" s="8" t="s">
        <v>8</v>
      </c>
      <c r="C5" s="11">
        <v>5</v>
      </c>
      <c r="D5" s="10" t="s">
        <v>7</v>
      </c>
    </row>
    <row r="6" ht="40" customHeight="1" spans="1:4">
      <c r="A6" s="7">
        <v>3</v>
      </c>
      <c r="B6" s="8" t="s">
        <v>9</v>
      </c>
      <c r="C6" s="10">
        <v>113</v>
      </c>
      <c r="D6" s="10" t="s">
        <v>7</v>
      </c>
    </row>
    <row r="7" ht="40" customHeight="1" spans="1:4">
      <c r="A7" s="6" t="s">
        <v>10</v>
      </c>
      <c r="B7" s="6"/>
      <c r="C7" s="6"/>
      <c r="D7" s="6"/>
    </row>
    <row r="8" ht="40" customHeight="1" spans="1:4">
      <c r="A8" s="7">
        <v>1</v>
      </c>
      <c r="B8" s="8" t="s">
        <v>11</v>
      </c>
      <c r="C8" s="11">
        <v>369.43</v>
      </c>
      <c r="D8" s="10" t="s">
        <v>12</v>
      </c>
    </row>
    <row r="9" ht="40" customHeight="1" spans="1:4">
      <c r="A9" s="7">
        <v>2</v>
      </c>
      <c r="B9" s="8" t="s">
        <v>13</v>
      </c>
      <c r="C9" s="11">
        <v>46.87</v>
      </c>
      <c r="D9" s="10" t="s">
        <v>14</v>
      </c>
    </row>
    <row r="10" ht="40" customHeight="1" spans="1:4">
      <c r="A10" s="7">
        <v>3</v>
      </c>
      <c r="B10" s="8" t="s">
        <v>15</v>
      </c>
      <c r="C10" s="11">
        <v>119.49</v>
      </c>
      <c r="D10" s="10" t="s">
        <v>16</v>
      </c>
    </row>
    <row r="11" ht="40" customHeight="1" spans="1:4">
      <c r="A11" s="6" t="s">
        <v>17</v>
      </c>
      <c r="B11" s="6"/>
      <c r="C11" s="6"/>
      <c r="D11" s="6"/>
    </row>
    <row r="12" ht="40" customHeight="1" spans="1:4">
      <c r="A12" s="10">
        <v>1</v>
      </c>
      <c r="B12" s="8" t="s">
        <v>18</v>
      </c>
      <c r="C12" s="12">
        <v>17</v>
      </c>
      <c r="D12" s="10" t="s">
        <v>7</v>
      </c>
    </row>
    <row r="13" ht="40" customHeight="1" spans="1:4">
      <c r="A13" s="10">
        <v>2</v>
      </c>
      <c r="B13" s="8" t="s">
        <v>19</v>
      </c>
      <c r="C13" s="12">
        <v>12.48</v>
      </c>
      <c r="D13" s="10" t="s">
        <v>20</v>
      </c>
    </row>
    <row r="14" ht="40" customHeight="1" spans="1:4">
      <c r="A14" s="10">
        <v>3</v>
      </c>
      <c r="B14" s="8" t="s">
        <v>21</v>
      </c>
      <c r="C14" s="12">
        <f>165-24</f>
        <v>141</v>
      </c>
      <c r="D14" s="10" t="s">
        <v>22</v>
      </c>
    </row>
    <row r="15" ht="40" customHeight="1" spans="1:4">
      <c r="A15" s="10">
        <v>4</v>
      </c>
      <c r="B15" s="8" t="s">
        <v>23</v>
      </c>
      <c r="C15" s="12">
        <v>20</v>
      </c>
      <c r="D15" s="10" t="s">
        <v>22</v>
      </c>
    </row>
    <row r="16" ht="40" customHeight="1" spans="1:4">
      <c r="A16" s="10">
        <v>5</v>
      </c>
      <c r="B16" s="8" t="s">
        <v>24</v>
      </c>
      <c r="C16" s="12">
        <v>77.84</v>
      </c>
      <c r="D16" s="10" t="s">
        <v>22</v>
      </c>
    </row>
    <row r="17" ht="40" customHeight="1" spans="1:4">
      <c r="A17" s="10">
        <v>6</v>
      </c>
      <c r="B17" s="8" t="s">
        <v>25</v>
      </c>
      <c r="C17" s="13">
        <v>102.5</v>
      </c>
      <c r="D17" s="10" t="s">
        <v>26</v>
      </c>
    </row>
    <row r="18" ht="40" customHeight="1" spans="1:4">
      <c r="A18" s="10">
        <v>7</v>
      </c>
      <c r="B18" s="8" t="s">
        <v>27</v>
      </c>
      <c r="C18" s="13">
        <v>10</v>
      </c>
      <c r="D18" s="10" t="s">
        <v>22</v>
      </c>
    </row>
    <row r="19" ht="40" customHeight="1" spans="1:4">
      <c r="A19" s="14" t="s">
        <v>28</v>
      </c>
      <c r="B19" s="15"/>
      <c r="C19" s="5">
        <f>SUM(C1:C18)</f>
        <v>1086.61</v>
      </c>
      <c r="D19" s="16"/>
    </row>
    <row r="20" spans="1:4">
      <c r="A20" s="17"/>
      <c r="B20" s="18"/>
      <c r="C20" s="17"/>
      <c r="D20" s="17"/>
    </row>
    <row r="21" spans="1:4">
      <c r="A21" s="17"/>
      <c r="B21" s="18"/>
      <c r="C21" s="17"/>
      <c r="D21" s="17"/>
    </row>
    <row r="22" spans="1:4">
      <c r="A22" s="17"/>
      <c r="B22" s="18"/>
      <c r="C22" s="17"/>
      <c r="D22" s="17"/>
    </row>
  </sheetData>
  <mergeCells count="5">
    <mergeCell ref="A1:D1"/>
    <mergeCell ref="A3:D3"/>
    <mergeCell ref="A7:D7"/>
    <mergeCell ref="A11:D11"/>
    <mergeCell ref="A19:B19"/>
  </mergeCells>
  <printOptions horizontalCentered="1"/>
  <pageMargins left="0.554861111111111" right="0.554861111111111" top="0.802777777777778" bottom="0.40902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裂缝中的阳光</cp:lastModifiedBy>
  <dcterms:created xsi:type="dcterms:W3CDTF">2018-02-27T11:14:00Z</dcterms:created>
  <dcterms:modified xsi:type="dcterms:W3CDTF">2019-05-20T06:03:17Z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