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15" tabRatio="385"/>
  </bookViews>
  <sheets>
    <sheet name="Sheet1" sheetId="1" r:id="rId1"/>
  </sheets>
  <definedNames>
    <definedName name="_xlnm.Print_Area" localSheetId="0">Sheet1!$A$1:$D$22</definedName>
  </definedNames>
  <calcPr calcId="144525"/>
</workbook>
</file>

<file path=xl/sharedStrings.xml><?xml version="1.0" encoding="utf-8"?>
<sst xmlns="http://schemas.openxmlformats.org/spreadsheetml/2006/main" count="41" uniqueCount="32">
  <si>
    <t>牛角冲路施工图预算（补充预算部分）</t>
  </si>
  <si>
    <t>序号</t>
  </si>
  <si>
    <t>项目名称</t>
  </si>
  <si>
    <t>涉及金额（万元）</t>
  </si>
  <si>
    <t>备注</t>
  </si>
  <si>
    <t>一、缺项漏项问题</t>
  </si>
  <si>
    <t>新老路面搭接设计图及相关工程量</t>
  </si>
  <si>
    <t>设计单位图纸缺漏</t>
  </si>
  <si>
    <t>管道开挖图纸及地勘报告中有石方，工程量编制未有石方开挖工程量</t>
  </si>
  <si>
    <t>预算编制单位缺漏</t>
  </si>
  <si>
    <t>设计图纸中要求桩号K0+026至桩号K0+090需回填30cm级配砂砾作为透水层，但工程量中无级配砂砾工程量</t>
  </si>
  <si>
    <t>优惠率调整</t>
  </si>
  <si>
    <t>管道基础模板</t>
  </si>
  <si>
    <t>盲沟及半填半挖工程量未计</t>
  </si>
  <si>
    <t>树池砌筑中格栅篦子</t>
  </si>
  <si>
    <t>牛角冲路桩号K0+026-K0+090，软基开挖换填工程量未计</t>
  </si>
  <si>
    <t>路面设计标高调整及原地貌复测</t>
  </si>
  <si>
    <t>设计单位与产业项目对接</t>
  </si>
  <si>
    <t>交通设施缺少后台设备等工程量</t>
  </si>
  <si>
    <t>牛角冲路道路中心护栏</t>
  </si>
  <si>
    <t>限速标志及禁停标志单独立柱及基础</t>
  </si>
  <si>
    <t>8、预算中电力电缆110m，工程量不足，核算扬子路交叉口电力电缆约335m，候照路本项目实施范围电力电缆约55m，合计电力电缆长度约390m。</t>
  </si>
  <si>
    <t>高清电子警察中缺少摄像机同步电源、高清镜头、防护罩、防雷装置等项目</t>
  </si>
  <si>
    <t>职能部门标准提高</t>
  </si>
  <si>
    <t>二、设计规范、相关标准要求</t>
  </si>
  <si>
    <t>HDPE钢带增强结构壁管，环刚度不小于12.5KN/M2。HDPE管道及钢筋混凝土管的价格过低，请按最新造价信息价调整价格。</t>
  </si>
  <si>
    <t>预算编制单位套用单价错误</t>
  </si>
  <si>
    <t>三、开工前准备项目</t>
  </si>
  <si>
    <t>水系改造，牛角冲路排水接口临时出口为K0+024处采用埋管接入附近水系，长度64m，DN1500。</t>
  </si>
  <si>
    <t>现状变化造成工程量变化</t>
  </si>
  <si>
    <t>合计</t>
  </si>
  <si>
    <t xml:space="preserve">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</si>
</sst>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color theme="1"/>
      <name val="等线"/>
      <charset val="134"/>
      <scheme val="minor"/>
    </font>
    <font>
      <sz val="14"/>
      <color theme="1"/>
      <name val="仿宋_GB2312"/>
      <charset val="134"/>
    </font>
    <font>
      <b/>
      <sz val="14"/>
      <color theme="1"/>
      <name val="仿宋_GB2312"/>
      <charset val="134"/>
    </font>
    <font>
      <sz val="11"/>
      <color theme="1"/>
      <name val="仿宋_GB2312"/>
      <charset val="134"/>
    </font>
    <font>
      <sz val="20"/>
      <color theme="1"/>
      <name val="方正小标宋简体"/>
      <charset val="134"/>
    </font>
    <font>
      <sz val="12"/>
      <color theme="1"/>
      <name val="黑体"/>
      <charset val="134"/>
    </font>
    <font>
      <b/>
      <sz val="12"/>
      <color theme="1"/>
      <name val="仿宋"/>
      <charset val="134"/>
    </font>
    <font>
      <sz val="12"/>
      <color theme="1"/>
      <name val="仿宋"/>
      <charset val="134"/>
    </font>
    <font>
      <sz val="12"/>
      <name val="仿宋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1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27" fillId="7" borderId="7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24"/>
  <sheetViews>
    <sheetView tabSelected="1" zoomScale="85" zoomScaleNormal="85" workbookViewId="0">
      <selection activeCell="C13" sqref="C13:C17"/>
    </sheetView>
  </sheetViews>
  <sheetFormatPr defaultColWidth="9" defaultRowHeight="13.5" outlineLevelCol="3"/>
  <cols>
    <col min="1" max="1" width="8.81666666666667" style="3" customWidth="1"/>
    <col min="2" max="2" width="49.5" style="3" customWidth="1"/>
    <col min="3" max="3" width="11.3166666666667" style="3" customWidth="1"/>
    <col min="4" max="4" width="26.0916666666667" style="3" customWidth="1"/>
    <col min="5" max="5" width="13.25" style="3" customWidth="1"/>
    <col min="6" max="16384" width="9" style="3"/>
  </cols>
  <sheetData>
    <row r="1" ht="46" customHeight="1" spans="1:4">
      <c r="A1" s="4" t="s">
        <v>0</v>
      </c>
      <c r="B1" s="4"/>
      <c r="C1" s="4"/>
      <c r="D1" s="4"/>
    </row>
    <row r="2" s="1" customFormat="1" ht="33" customHeight="1" spans="1:4">
      <c r="A2" s="5" t="s">
        <v>1</v>
      </c>
      <c r="B2" s="5" t="s">
        <v>2</v>
      </c>
      <c r="C2" s="6" t="s">
        <v>3</v>
      </c>
      <c r="D2" s="5" t="s">
        <v>4</v>
      </c>
    </row>
    <row r="3" s="2" customFormat="1" ht="33" customHeight="1" spans="1:4">
      <c r="A3" s="7" t="s">
        <v>5</v>
      </c>
      <c r="B3" s="7"/>
      <c r="C3" s="7"/>
      <c r="D3" s="7"/>
    </row>
    <row r="4" s="1" customFormat="1" ht="33" customHeight="1" spans="1:4">
      <c r="A4" s="8">
        <v>1</v>
      </c>
      <c r="B4" s="9" t="s">
        <v>6</v>
      </c>
      <c r="C4" s="8">
        <v>2.27</v>
      </c>
      <c r="D4" s="8" t="s">
        <v>7</v>
      </c>
    </row>
    <row r="5" s="1" customFormat="1" ht="33" customHeight="1" spans="1:4">
      <c r="A5" s="8">
        <v>2</v>
      </c>
      <c r="B5" s="10" t="s">
        <v>8</v>
      </c>
      <c r="C5" s="8">
        <v>21.81</v>
      </c>
      <c r="D5" s="8" t="s">
        <v>9</v>
      </c>
    </row>
    <row r="6" s="1" customFormat="1" ht="48" customHeight="1" spans="1:4">
      <c r="A6" s="8">
        <v>3</v>
      </c>
      <c r="B6" s="10" t="s">
        <v>10</v>
      </c>
      <c r="C6" s="8">
        <v>24.65</v>
      </c>
      <c r="D6" s="8" t="s">
        <v>9</v>
      </c>
    </row>
    <row r="7" s="1" customFormat="1" ht="33" customHeight="1" spans="1:4">
      <c r="A7" s="8">
        <v>4</v>
      </c>
      <c r="B7" s="10" t="s">
        <v>11</v>
      </c>
      <c r="C7" s="8">
        <v>22.8</v>
      </c>
      <c r="D7" s="8" t="s">
        <v>9</v>
      </c>
    </row>
    <row r="8" s="1" customFormat="1" ht="33" customHeight="1" spans="1:4">
      <c r="A8" s="8">
        <v>5</v>
      </c>
      <c r="B8" s="9" t="s">
        <v>12</v>
      </c>
      <c r="C8" s="8">
        <v>0.47</v>
      </c>
      <c r="D8" s="8" t="s">
        <v>9</v>
      </c>
    </row>
    <row r="9" s="1" customFormat="1" ht="33" customHeight="1" spans="1:4">
      <c r="A9" s="8">
        <v>6</v>
      </c>
      <c r="B9" s="9" t="s">
        <v>13</v>
      </c>
      <c r="C9" s="8">
        <v>28.06</v>
      </c>
      <c r="D9" s="8" t="s">
        <v>9</v>
      </c>
    </row>
    <row r="10" s="1" customFormat="1" ht="33" customHeight="1" spans="1:4">
      <c r="A10" s="8">
        <v>7</v>
      </c>
      <c r="B10" s="9" t="s">
        <v>14</v>
      </c>
      <c r="C10" s="8">
        <v>2.24</v>
      </c>
      <c r="D10" s="8" t="s">
        <v>7</v>
      </c>
    </row>
    <row r="11" s="1" customFormat="1" ht="33" customHeight="1" spans="1:4">
      <c r="A11" s="8">
        <v>8</v>
      </c>
      <c r="B11" s="10" t="s">
        <v>15</v>
      </c>
      <c r="C11" s="8">
        <v>66.03</v>
      </c>
      <c r="D11" s="8" t="s">
        <v>9</v>
      </c>
    </row>
    <row r="12" s="1" customFormat="1" ht="33" customHeight="1" spans="1:4">
      <c r="A12" s="8">
        <v>9</v>
      </c>
      <c r="B12" s="10" t="s">
        <v>16</v>
      </c>
      <c r="C12" s="8">
        <v>23.21</v>
      </c>
      <c r="D12" s="11" t="s">
        <v>17</v>
      </c>
    </row>
    <row r="13" s="1" customFormat="1" ht="33" customHeight="1" spans="1:4">
      <c r="A13" s="8">
        <v>10</v>
      </c>
      <c r="B13" s="10" t="s">
        <v>18</v>
      </c>
      <c r="C13" s="8">
        <v>4.97</v>
      </c>
      <c r="D13" s="8" t="s">
        <v>7</v>
      </c>
    </row>
    <row r="14" s="1" customFormat="1" ht="33" customHeight="1" spans="1:4">
      <c r="A14" s="8">
        <v>11</v>
      </c>
      <c r="B14" s="9" t="s">
        <v>19</v>
      </c>
      <c r="C14" s="8"/>
      <c r="D14" s="8"/>
    </row>
    <row r="15" s="1" customFormat="1" ht="33" customHeight="1" spans="1:4">
      <c r="A15" s="8">
        <v>12</v>
      </c>
      <c r="B15" s="9" t="s">
        <v>20</v>
      </c>
      <c r="C15" s="8"/>
      <c r="D15" s="8" t="s">
        <v>9</v>
      </c>
    </row>
    <row r="16" s="1" customFormat="1" ht="54" customHeight="1" spans="1:4">
      <c r="A16" s="8">
        <v>13</v>
      </c>
      <c r="B16" s="10" t="s">
        <v>21</v>
      </c>
      <c r="C16" s="8"/>
      <c r="D16" s="8" t="s">
        <v>9</v>
      </c>
    </row>
    <row r="17" s="1" customFormat="1" ht="41" customHeight="1" spans="1:4">
      <c r="A17" s="8">
        <v>14</v>
      </c>
      <c r="B17" s="10" t="s">
        <v>22</v>
      </c>
      <c r="C17" s="8"/>
      <c r="D17" s="8" t="s">
        <v>23</v>
      </c>
    </row>
    <row r="18" s="2" customFormat="1" ht="33" customHeight="1" spans="1:4">
      <c r="A18" s="7" t="s">
        <v>24</v>
      </c>
      <c r="B18" s="7"/>
      <c r="C18" s="7"/>
      <c r="D18" s="7"/>
    </row>
    <row r="19" s="1" customFormat="1" ht="57" customHeight="1" spans="1:4">
      <c r="A19" s="8">
        <v>2</v>
      </c>
      <c r="B19" s="10" t="s">
        <v>25</v>
      </c>
      <c r="C19" s="8">
        <v>31.45</v>
      </c>
      <c r="D19" s="8" t="s">
        <v>26</v>
      </c>
    </row>
    <row r="20" s="2" customFormat="1" ht="33" customHeight="1" spans="1:4">
      <c r="A20" s="7" t="s">
        <v>27</v>
      </c>
      <c r="B20" s="7"/>
      <c r="C20" s="7"/>
      <c r="D20" s="7"/>
    </row>
    <row r="21" s="1" customFormat="1" ht="39" customHeight="1" spans="1:4">
      <c r="A21" s="8">
        <v>1</v>
      </c>
      <c r="B21" s="10" t="s">
        <v>28</v>
      </c>
      <c r="C21" s="11">
        <v>8.06</v>
      </c>
      <c r="D21" s="11" t="s">
        <v>29</v>
      </c>
    </row>
    <row r="22" s="1" customFormat="1" ht="33" customHeight="1" spans="1:4">
      <c r="A22" s="5" t="s">
        <v>30</v>
      </c>
      <c r="B22" s="5"/>
      <c r="C22" s="5">
        <f>SUM(C4:C21)</f>
        <v>236.02</v>
      </c>
      <c r="D22" s="5"/>
    </row>
    <row r="23" ht="46" customHeight="1" spans="2:2">
      <c r="B23" s="3" t="s">
        <v>31</v>
      </c>
    </row>
    <row r="24" ht="46" customHeight="1"/>
  </sheetData>
  <mergeCells count="7">
    <mergeCell ref="A1:D1"/>
    <mergeCell ref="A3:D3"/>
    <mergeCell ref="A18:D18"/>
    <mergeCell ref="A20:D20"/>
    <mergeCell ref="A22:B22"/>
    <mergeCell ref="C13:C17"/>
    <mergeCell ref="D13:D14"/>
  </mergeCells>
  <printOptions horizontalCentered="1"/>
  <pageMargins left="0.503472222222222" right="0.503472222222222" top="0.66875" bottom="0.432638888888889" header="0.298611111111111" footer="0.298611111111111"/>
  <pageSetup paperSize="9" scale="94" orientation="portrait" horizontalDpi="600"/>
  <headerFooter/>
  <rowBreaks count="1" manualBreakCount="1">
    <brk id="2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裂缝中的阳光</cp:lastModifiedBy>
  <dcterms:created xsi:type="dcterms:W3CDTF">2015-06-05T18:19:00Z</dcterms:created>
  <cp:lastPrinted>2018-10-15T06:14:00Z</cp:lastPrinted>
  <dcterms:modified xsi:type="dcterms:W3CDTF">2019-05-20T06:02:10Z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