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A01" sheetId="1" r:id="rId1"/>
    <sheet name="A02" sheetId="2" r:id="rId2"/>
    <sheet name="A03" sheetId="3" r:id="rId3"/>
    <sheet name="A04" sheetId="4" r:id="rId4"/>
    <sheet name="A05" sheetId="5" r:id="rId5"/>
  </sheets>
  <definedNames/>
  <calcPr fullCalcOnLoad="1"/>
</workbook>
</file>

<file path=xl/sharedStrings.xml><?xml version="1.0" encoding="utf-8"?>
<sst xmlns="http://schemas.openxmlformats.org/spreadsheetml/2006/main" count="396" uniqueCount="131">
  <si>
    <t>雨花区市场监督管理局公开招聘工作人员综合成绩及入围体检名单</t>
  </si>
  <si>
    <t>姓名</t>
  </si>
  <si>
    <t>报考岗位</t>
  </si>
  <si>
    <t>笔试成绩
占40%</t>
  </si>
  <si>
    <t>面试成绩
占60%</t>
  </si>
  <si>
    <t>综合成绩</t>
  </si>
  <si>
    <t>排名</t>
  </si>
  <si>
    <t>是否体检</t>
  </si>
  <si>
    <t>吴凯</t>
  </si>
  <si>
    <t>特种设备</t>
  </si>
  <si>
    <t>是</t>
  </si>
  <si>
    <t>张丁智竑</t>
  </si>
  <si>
    <t>王慧芳</t>
  </si>
  <si>
    <t>章小露</t>
  </si>
  <si>
    <t>唐俊伟</t>
  </si>
  <si>
    <t>黄飞雄</t>
  </si>
  <si>
    <t>徐顺</t>
  </si>
  <si>
    <t>吴紫薇</t>
  </si>
  <si>
    <t>周思维</t>
  </si>
  <si>
    <t>高坤</t>
  </si>
  <si>
    <t>姚诗意</t>
  </si>
  <si>
    <t>彭彦霖</t>
  </si>
  <si>
    <t>陶琨</t>
  </si>
  <si>
    <t>尹志华</t>
  </si>
  <si>
    <t>周翔宇</t>
  </si>
  <si>
    <t>阳伟立</t>
  </si>
  <si>
    <t>否</t>
  </si>
  <si>
    <t>毛润祥</t>
  </si>
  <si>
    <t>王磊</t>
  </si>
  <si>
    <t>邱昱</t>
  </si>
  <si>
    <t>杨博林</t>
  </si>
  <si>
    <t>缪佳鑫</t>
  </si>
  <si>
    <t>梁闻博</t>
  </si>
  <si>
    <t>谢世亮</t>
  </si>
  <si>
    <t>韦仲康</t>
  </si>
  <si>
    <t>欧阳康</t>
  </si>
  <si>
    <t>张珍豪</t>
  </si>
  <si>
    <t>晏苏</t>
  </si>
  <si>
    <t>王琨</t>
  </si>
  <si>
    <t>于晓壮</t>
  </si>
  <si>
    <t>李栋</t>
  </si>
  <si>
    <t>谭林枫</t>
  </si>
  <si>
    <t>葛海晏</t>
  </si>
  <si>
    <t>李志武</t>
  </si>
  <si>
    <t>张可可</t>
  </si>
  <si>
    <t>李回归</t>
  </si>
  <si>
    <t>王涛</t>
  </si>
  <si>
    <t>彭澳</t>
  </si>
  <si>
    <t>陈天翔</t>
  </si>
  <si>
    <t>曾旭</t>
  </si>
  <si>
    <t>赵太华</t>
  </si>
  <si>
    <t>郭港华</t>
  </si>
  <si>
    <t>胡江舟</t>
  </si>
  <si>
    <t>缺考</t>
  </si>
  <si>
    <t>方宇</t>
  </si>
  <si>
    <t>陶楠</t>
  </si>
  <si>
    <t>彭正伟</t>
  </si>
  <si>
    <t>金乐</t>
  </si>
  <si>
    <t>吴思榆</t>
  </si>
  <si>
    <t>食品监管</t>
  </si>
  <si>
    <t>李思薇</t>
  </si>
  <si>
    <t>游棋</t>
  </si>
  <si>
    <t>罗灿</t>
  </si>
  <si>
    <t>曹明远</t>
  </si>
  <si>
    <t>谢雯睿</t>
  </si>
  <si>
    <t>游嘉珺</t>
  </si>
  <si>
    <t>胡梦琼</t>
  </si>
  <si>
    <t>贺成</t>
  </si>
  <si>
    <t>谭岁龙</t>
  </si>
  <si>
    <t>盛海</t>
  </si>
  <si>
    <t>李甜</t>
  </si>
  <si>
    <t>李环宇</t>
  </si>
  <si>
    <t>唐雨芩</t>
  </si>
  <si>
    <t>唐娟</t>
  </si>
  <si>
    <t>曹潇仙</t>
  </si>
  <si>
    <t>陈偲茜</t>
  </si>
  <si>
    <t>笔试成绩
占40</t>
  </si>
  <si>
    <t>黄欢</t>
  </si>
  <si>
    <t>药品监管</t>
  </si>
  <si>
    <t>王芊蔚</t>
  </si>
  <si>
    <t>唐泽群</t>
  </si>
  <si>
    <t>赵珍玲</t>
  </si>
  <si>
    <t>陈舒婷</t>
  </si>
  <si>
    <t>聂聪聪</t>
  </si>
  <si>
    <t>张鹏</t>
  </si>
  <si>
    <t>吴流芳</t>
  </si>
  <si>
    <t>肖雅思</t>
  </si>
  <si>
    <t>吴慧慧</t>
  </si>
  <si>
    <t>郑少昆</t>
  </si>
  <si>
    <t>罗潇湘</t>
  </si>
  <si>
    <t>蒋乐庭</t>
  </si>
  <si>
    <t>综合管理</t>
  </si>
  <si>
    <t>蒋梦婷</t>
  </si>
  <si>
    <t>杨淼</t>
  </si>
  <si>
    <t>汤曦莹</t>
  </si>
  <si>
    <t>张启国</t>
  </si>
  <si>
    <t>何芳</t>
  </si>
  <si>
    <t>王林</t>
  </si>
  <si>
    <t>唐意</t>
  </si>
  <si>
    <t>钟馥雅</t>
  </si>
  <si>
    <t>田野</t>
  </si>
  <si>
    <t>郑昊翔</t>
  </si>
  <si>
    <t>胡仁杰</t>
  </si>
  <si>
    <t>袁硕</t>
  </si>
  <si>
    <t>张雪</t>
  </si>
  <si>
    <t>林明辉</t>
  </si>
  <si>
    <t>谭沛</t>
  </si>
  <si>
    <t>执法辅助</t>
  </si>
  <si>
    <t>王晶</t>
  </si>
  <si>
    <t>周为</t>
  </si>
  <si>
    <t>郭彦颖</t>
  </si>
  <si>
    <t>胡希玉</t>
  </si>
  <si>
    <t>余琪</t>
  </si>
  <si>
    <t>陈婷</t>
  </si>
  <si>
    <t>曹群英</t>
  </si>
  <si>
    <t>刘晖</t>
  </si>
  <si>
    <t>周欣怡</t>
  </si>
  <si>
    <t>李巍</t>
  </si>
  <si>
    <t>倪宇</t>
  </si>
  <si>
    <t>吴妙</t>
  </si>
  <si>
    <t>曾俊民</t>
  </si>
  <si>
    <t>钟圣</t>
  </si>
  <si>
    <t>马国名</t>
  </si>
  <si>
    <t>龙佑辉</t>
  </si>
  <si>
    <t>廖丽梅</t>
  </si>
  <si>
    <t>毛廷宇</t>
  </si>
  <si>
    <t>陈建军</t>
  </si>
  <si>
    <t>陈蕾</t>
  </si>
  <si>
    <t>胡琼辉</t>
  </si>
  <si>
    <t>张芬</t>
  </si>
  <si>
    <t>马梓维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</si>
</sst>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SheetLayoutView="100" workbookViewId="0" topLeftCell="A1">
      <selection activeCell="A1" sqref="A1:G1"/>
    </sheetView>
  </sheetViews>
  <sheetFormatPr defaultColWidth="9.00390625" defaultRowHeight="15"/>
  <cols>
    <col min="1" max="2" width="11.28125" style="0" customWidth="1"/>
    <col min="3" max="3" width="13.28125" style="0" customWidth="1"/>
    <col min="4" max="4" width="11.7109375" style="0" customWidth="1"/>
    <col min="5" max="5" width="11.421875" style="0" customWidth="1"/>
    <col min="6" max="6" width="8.00390625" style="0" customWidth="1"/>
    <col min="7" max="7" width="8.57421875" style="0" customWidth="1"/>
  </cols>
  <sheetData>
    <row r="1" spans="1:7" ht="51.75" customHeight="1">
      <c r="A1" s="1" t="s">
        <v>0</v>
      </c>
      <c r="B1" s="1"/>
      <c r="C1" s="1"/>
      <c r="D1" s="1"/>
      <c r="E1" s="1"/>
      <c r="F1" s="1"/>
      <c r="G1" s="1"/>
    </row>
    <row r="2" spans="1:7" s="7" customFormat="1" ht="37.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0.25" customHeight="1">
      <c r="A3" s="4" t="s">
        <v>8</v>
      </c>
      <c r="B3" s="4" t="s">
        <v>9</v>
      </c>
      <c r="C3" s="8">
        <v>60.4</v>
      </c>
      <c r="D3" s="8">
        <v>81.2</v>
      </c>
      <c r="E3" s="8">
        <f aca="true" t="shared" si="0" ref="E3:E43">C3*0.4+D3*0.6</f>
        <v>72.88</v>
      </c>
      <c r="F3" s="8">
        <v>1</v>
      </c>
      <c r="G3" s="8" t="s">
        <v>10</v>
      </c>
    </row>
    <row r="4" spans="1:7" ht="20.25" customHeight="1">
      <c r="A4" s="4" t="s">
        <v>11</v>
      </c>
      <c r="B4" s="4" t="s">
        <v>9</v>
      </c>
      <c r="C4" s="8">
        <v>58.7</v>
      </c>
      <c r="D4" s="8">
        <v>80.8</v>
      </c>
      <c r="E4" s="8">
        <f t="shared" si="0"/>
        <v>71.96</v>
      </c>
      <c r="F4" s="8">
        <v>2</v>
      </c>
      <c r="G4" s="8" t="s">
        <v>10</v>
      </c>
    </row>
    <row r="5" spans="1:7" ht="20.25" customHeight="1">
      <c r="A5" s="4" t="s">
        <v>12</v>
      </c>
      <c r="B5" s="4" t="s">
        <v>9</v>
      </c>
      <c r="C5" s="8">
        <v>51</v>
      </c>
      <c r="D5" s="8">
        <v>84.8</v>
      </c>
      <c r="E5" s="8">
        <f t="shared" si="0"/>
        <v>71.28</v>
      </c>
      <c r="F5" s="8">
        <v>3</v>
      </c>
      <c r="G5" s="8" t="s">
        <v>10</v>
      </c>
    </row>
    <row r="6" spans="1:7" ht="20.25" customHeight="1">
      <c r="A6" s="4" t="s">
        <v>13</v>
      </c>
      <c r="B6" s="4" t="s">
        <v>9</v>
      </c>
      <c r="C6" s="8">
        <v>51.9</v>
      </c>
      <c r="D6" s="8">
        <v>84</v>
      </c>
      <c r="E6" s="8">
        <f t="shared" si="0"/>
        <v>71.16</v>
      </c>
      <c r="F6" s="8">
        <v>4</v>
      </c>
      <c r="G6" s="8" t="s">
        <v>10</v>
      </c>
    </row>
    <row r="7" spans="1:7" ht="20.25" customHeight="1">
      <c r="A7" s="4" t="s">
        <v>14</v>
      </c>
      <c r="B7" s="4" t="s">
        <v>9</v>
      </c>
      <c r="C7" s="8">
        <v>50.2</v>
      </c>
      <c r="D7" s="8">
        <v>84.4</v>
      </c>
      <c r="E7" s="8">
        <f t="shared" si="0"/>
        <v>70.72</v>
      </c>
      <c r="F7" s="8">
        <v>5</v>
      </c>
      <c r="G7" s="8" t="s">
        <v>10</v>
      </c>
    </row>
    <row r="8" spans="1:7" ht="20.25" customHeight="1">
      <c r="A8" s="4" t="s">
        <v>15</v>
      </c>
      <c r="B8" s="4" t="s">
        <v>9</v>
      </c>
      <c r="C8" s="8">
        <v>62.7</v>
      </c>
      <c r="D8" s="8">
        <v>74.6</v>
      </c>
      <c r="E8" s="8">
        <f t="shared" si="0"/>
        <v>69.84</v>
      </c>
      <c r="F8" s="8">
        <v>6</v>
      </c>
      <c r="G8" s="8" t="s">
        <v>10</v>
      </c>
    </row>
    <row r="9" spans="1:7" ht="20.25" customHeight="1">
      <c r="A9" s="4" t="s">
        <v>16</v>
      </c>
      <c r="B9" s="4" t="s">
        <v>9</v>
      </c>
      <c r="C9" s="8">
        <v>45.5</v>
      </c>
      <c r="D9" s="8">
        <v>86</v>
      </c>
      <c r="E9" s="8">
        <f t="shared" si="0"/>
        <v>69.8</v>
      </c>
      <c r="F9" s="8">
        <v>7</v>
      </c>
      <c r="G9" s="8" t="s">
        <v>10</v>
      </c>
    </row>
    <row r="10" spans="1:7" ht="20.25" customHeight="1">
      <c r="A10" s="4" t="s">
        <v>17</v>
      </c>
      <c r="B10" s="4" t="s">
        <v>9</v>
      </c>
      <c r="C10" s="8">
        <v>48.6</v>
      </c>
      <c r="D10" s="8">
        <v>83.6</v>
      </c>
      <c r="E10" s="8">
        <f t="shared" si="0"/>
        <v>69.6</v>
      </c>
      <c r="F10" s="8">
        <v>8</v>
      </c>
      <c r="G10" s="8" t="s">
        <v>10</v>
      </c>
    </row>
    <row r="11" spans="1:7" ht="20.25" customHeight="1">
      <c r="A11" s="4" t="s">
        <v>18</v>
      </c>
      <c r="B11" s="4" t="s">
        <v>9</v>
      </c>
      <c r="C11" s="8">
        <v>54.2</v>
      </c>
      <c r="D11" s="8">
        <v>77.8</v>
      </c>
      <c r="E11" s="8">
        <f t="shared" si="0"/>
        <v>68.36</v>
      </c>
      <c r="F11" s="8">
        <v>9</v>
      </c>
      <c r="G11" s="8" t="s">
        <v>10</v>
      </c>
    </row>
    <row r="12" spans="1:7" ht="20.25" customHeight="1">
      <c r="A12" s="4" t="s">
        <v>19</v>
      </c>
      <c r="B12" s="4" t="s">
        <v>9</v>
      </c>
      <c r="C12" s="8">
        <v>49.7</v>
      </c>
      <c r="D12" s="8">
        <v>79.8</v>
      </c>
      <c r="E12" s="8">
        <f t="shared" si="0"/>
        <v>67.76</v>
      </c>
      <c r="F12" s="8">
        <v>10</v>
      </c>
      <c r="G12" s="8" t="s">
        <v>10</v>
      </c>
    </row>
    <row r="13" spans="1:7" ht="20.25" customHeight="1">
      <c r="A13" s="4" t="s">
        <v>20</v>
      </c>
      <c r="B13" s="4" t="s">
        <v>9</v>
      </c>
      <c r="C13" s="8">
        <v>55.9</v>
      </c>
      <c r="D13" s="8">
        <v>75.4</v>
      </c>
      <c r="E13" s="8">
        <f t="shared" si="0"/>
        <v>67.6</v>
      </c>
      <c r="F13" s="8">
        <v>11</v>
      </c>
      <c r="G13" s="8" t="s">
        <v>10</v>
      </c>
    </row>
    <row r="14" spans="1:7" ht="20.25" customHeight="1">
      <c r="A14" s="4" t="s">
        <v>21</v>
      </c>
      <c r="B14" s="4" t="s">
        <v>9</v>
      </c>
      <c r="C14" s="8">
        <v>53.8</v>
      </c>
      <c r="D14" s="8">
        <v>76.8</v>
      </c>
      <c r="E14" s="8">
        <f t="shared" si="0"/>
        <v>67.6</v>
      </c>
      <c r="F14" s="8">
        <v>11</v>
      </c>
      <c r="G14" s="8" t="s">
        <v>10</v>
      </c>
    </row>
    <row r="15" spans="1:7" ht="20.25" customHeight="1">
      <c r="A15" s="4" t="s">
        <v>22</v>
      </c>
      <c r="B15" s="4" t="s">
        <v>9</v>
      </c>
      <c r="C15" s="8">
        <v>52.6</v>
      </c>
      <c r="D15" s="8">
        <v>77.4</v>
      </c>
      <c r="E15" s="8">
        <f t="shared" si="0"/>
        <v>67.48</v>
      </c>
      <c r="F15" s="8">
        <v>13</v>
      </c>
      <c r="G15" s="8" t="s">
        <v>10</v>
      </c>
    </row>
    <row r="16" spans="1:7" ht="20.25" customHeight="1">
      <c r="A16" s="4" t="s">
        <v>23</v>
      </c>
      <c r="B16" s="4" t="s">
        <v>9</v>
      </c>
      <c r="C16" s="8">
        <v>56</v>
      </c>
      <c r="D16" s="8">
        <v>75</v>
      </c>
      <c r="E16" s="8">
        <f t="shared" si="0"/>
        <v>67.4</v>
      </c>
      <c r="F16" s="8">
        <v>14</v>
      </c>
      <c r="G16" s="8" t="s">
        <v>10</v>
      </c>
    </row>
    <row r="17" spans="1:7" ht="20.25" customHeight="1">
      <c r="A17" s="4" t="s">
        <v>24</v>
      </c>
      <c r="B17" s="4" t="s">
        <v>9</v>
      </c>
      <c r="C17" s="8">
        <v>50.7</v>
      </c>
      <c r="D17" s="8">
        <v>78.2</v>
      </c>
      <c r="E17" s="8">
        <f t="shared" si="0"/>
        <v>67.2</v>
      </c>
      <c r="F17" s="8">
        <v>15</v>
      </c>
      <c r="G17" s="8" t="s">
        <v>10</v>
      </c>
    </row>
    <row r="18" spans="1:7" ht="20.25" customHeight="1">
      <c r="A18" s="4" t="s">
        <v>25</v>
      </c>
      <c r="B18" s="4" t="s">
        <v>9</v>
      </c>
      <c r="C18" s="8">
        <v>48.2</v>
      </c>
      <c r="D18" s="8">
        <v>79.8</v>
      </c>
      <c r="E18" s="8">
        <f t="shared" si="0"/>
        <v>67.16</v>
      </c>
      <c r="F18" s="8">
        <v>16</v>
      </c>
      <c r="G18" s="8" t="s">
        <v>26</v>
      </c>
    </row>
    <row r="19" spans="1:7" ht="20.25" customHeight="1">
      <c r="A19" s="4" t="s">
        <v>27</v>
      </c>
      <c r="B19" s="4" t="s">
        <v>9</v>
      </c>
      <c r="C19" s="8">
        <v>46.8</v>
      </c>
      <c r="D19" s="8">
        <v>80</v>
      </c>
      <c r="E19" s="8">
        <f t="shared" si="0"/>
        <v>66.72</v>
      </c>
      <c r="F19" s="8">
        <v>17</v>
      </c>
      <c r="G19" s="8" t="s">
        <v>26</v>
      </c>
    </row>
    <row r="20" spans="1:7" ht="20.25" customHeight="1">
      <c r="A20" s="4" t="s">
        <v>28</v>
      </c>
      <c r="B20" s="4" t="s">
        <v>9</v>
      </c>
      <c r="C20" s="8">
        <v>50.5</v>
      </c>
      <c r="D20" s="8">
        <v>77.4</v>
      </c>
      <c r="E20" s="8">
        <f t="shared" si="0"/>
        <v>66.64</v>
      </c>
      <c r="F20" s="8">
        <v>18</v>
      </c>
      <c r="G20" s="8" t="s">
        <v>26</v>
      </c>
    </row>
    <row r="21" spans="1:7" ht="20.25" customHeight="1">
      <c r="A21" s="4" t="s">
        <v>29</v>
      </c>
      <c r="B21" s="4" t="s">
        <v>9</v>
      </c>
      <c r="C21" s="8">
        <v>59.3</v>
      </c>
      <c r="D21" s="8">
        <v>71.2</v>
      </c>
      <c r="E21" s="8">
        <f t="shared" si="0"/>
        <v>66.44</v>
      </c>
      <c r="F21" s="8">
        <v>19</v>
      </c>
      <c r="G21" s="8" t="s">
        <v>26</v>
      </c>
    </row>
    <row r="22" spans="1:7" ht="20.25" customHeight="1">
      <c r="A22" s="4" t="s">
        <v>30</v>
      </c>
      <c r="B22" s="4" t="s">
        <v>9</v>
      </c>
      <c r="C22" s="8">
        <v>43.4</v>
      </c>
      <c r="D22" s="8">
        <v>81.4</v>
      </c>
      <c r="E22" s="8">
        <f t="shared" si="0"/>
        <v>66.2</v>
      </c>
      <c r="F22" s="8">
        <v>20</v>
      </c>
      <c r="G22" s="8" t="s">
        <v>26</v>
      </c>
    </row>
    <row r="23" spans="1:7" ht="20.25" customHeight="1">
      <c r="A23" s="4" t="s">
        <v>31</v>
      </c>
      <c r="B23" s="4" t="s">
        <v>9</v>
      </c>
      <c r="C23" s="8">
        <v>49.1</v>
      </c>
      <c r="D23" s="8">
        <v>77.6</v>
      </c>
      <c r="E23" s="8">
        <f t="shared" si="0"/>
        <v>66.2</v>
      </c>
      <c r="F23" s="8">
        <v>20</v>
      </c>
      <c r="G23" s="8" t="s">
        <v>26</v>
      </c>
    </row>
    <row r="24" spans="1:7" ht="20.25" customHeight="1">
      <c r="A24" s="4" t="s">
        <v>32</v>
      </c>
      <c r="B24" s="4" t="s">
        <v>9</v>
      </c>
      <c r="C24" s="8">
        <v>52.6</v>
      </c>
      <c r="D24" s="8">
        <v>74.4</v>
      </c>
      <c r="E24" s="8">
        <f t="shared" si="0"/>
        <v>65.68</v>
      </c>
      <c r="F24" s="8">
        <v>22</v>
      </c>
      <c r="G24" s="8" t="s">
        <v>26</v>
      </c>
    </row>
    <row r="25" spans="1:7" ht="20.25" customHeight="1">
      <c r="A25" s="4" t="s">
        <v>33</v>
      </c>
      <c r="B25" s="4" t="s">
        <v>9</v>
      </c>
      <c r="C25" s="8">
        <v>42.9</v>
      </c>
      <c r="D25" s="8">
        <v>80.4</v>
      </c>
      <c r="E25" s="8">
        <f t="shared" si="0"/>
        <v>65.4</v>
      </c>
      <c r="F25" s="8">
        <v>23</v>
      </c>
      <c r="G25" s="8" t="s">
        <v>26</v>
      </c>
    </row>
    <row r="26" spans="1:7" ht="20.25" customHeight="1">
      <c r="A26" s="4" t="s">
        <v>34</v>
      </c>
      <c r="B26" s="4" t="s">
        <v>9</v>
      </c>
      <c r="C26" s="8">
        <v>50</v>
      </c>
      <c r="D26" s="8">
        <v>75.6</v>
      </c>
      <c r="E26" s="8">
        <f t="shared" si="0"/>
        <v>65.36</v>
      </c>
      <c r="F26" s="8">
        <v>24</v>
      </c>
      <c r="G26" s="8" t="s">
        <v>26</v>
      </c>
    </row>
    <row r="27" spans="1:7" ht="20.25" customHeight="1">
      <c r="A27" s="4" t="s">
        <v>35</v>
      </c>
      <c r="B27" s="4" t="s">
        <v>9</v>
      </c>
      <c r="C27" s="8">
        <v>50.5</v>
      </c>
      <c r="D27" s="8">
        <v>75.2</v>
      </c>
      <c r="E27" s="8">
        <f t="shared" si="0"/>
        <v>65.32</v>
      </c>
      <c r="F27" s="8">
        <v>25</v>
      </c>
      <c r="G27" s="8" t="s">
        <v>26</v>
      </c>
    </row>
    <row r="28" spans="1:7" ht="20.25" customHeight="1">
      <c r="A28" s="4" t="s">
        <v>36</v>
      </c>
      <c r="B28" s="4" t="s">
        <v>9</v>
      </c>
      <c r="C28" s="8">
        <v>45.7</v>
      </c>
      <c r="D28" s="8">
        <v>78.4</v>
      </c>
      <c r="E28" s="8">
        <f t="shared" si="0"/>
        <v>65.32</v>
      </c>
      <c r="F28" s="8">
        <v>25</v>
      </c>
      <c r="G28" s="8" t="s">
        <v>26</v>
      </c>
    </row>
    <row r="29" spans="1:7" ht="20.25" customHeight="1">
      <c r="A29" s="4" t="s">
        <v>37</v>
      </c>
      <c r="B29" s="4" t="s">
        <v>9</v>
      </c>
      <c r="C29" s="8">
        <v>45.1</v>
      </c>
      <c r="D29" s="8">
        <v>78.2</v>
      </c>
      <c r="E29" s="8">
        <f t="shared" si="0"/>
        <v>64.96</v>
      </c>
      <c r="F29" s="8">
        <v>27</v>
      </c>
      <c r="G29" s="8" t="s">
        <v>26</v>
      </c>
    </row>
    <row r="30" spans="1:7" ht="20.25" customHeight="1">
      <c r="A30" s="4" t="s">
        <v>38</v>
      </c>
      <c r="B30" s="4" t="s">
        <v>9</v>
      </c>
      <c r="C30" s="8">
        <v>46.6</v>
      </c>
      <c r="D30" s="8">
        <v>75.4</v>
      </c>
      <c r="E30" s="8">
        <f t="shared" si="0"/>
        <v>63.88</v>
      </c>
      <c r="F30" s="8">
        <v>28</v>
      </c>
      <c r="G30" s="8" t="s">
        <v>26</v>
      </c>
    </row>
    <row r="31" spans="1:7" ht="20.25" customHeight="1">
      <c r="A31" s="4" t="s">
        <v>39</v>
      </c>
      <c r="B31" s="4" t="s">
        <v>9</v>
      </c>
      <c r="C31" s="8">
        <v>47.2</v>
      </c>
      <c r="D31" s="8">
        <v>74</v>
      </c>
      <c r="E31" s="8">
        <f t="shared" si="0"/>
        <v>63.28</v>
      </c>
      <c r="F31" s="8">
        <v>29</v>
      </c>
      <c r="G31" s="8" t="s">
        <v>26</v>
      </c>
    </row>
    <row r="32" spans="1:7" ht="20.25" customHeight="1">
      <c r="A32" s="4" t="s">
        <v>40</v>
      </c>
      <c r="B32" s="4" t="s">
        <v>9</v>
      </c>
      <c r="C32" s="8">
        <v>45.6</v>
      </c>
      <c r="D32" s="8">
        <v>74.2</v>
      </c>
      <c r="E32" s="8">
        <f t="shared" si="0"/>
        <v>62.76</v>
      </c>
      <c r="F32" s="8">
        <v>30</v>
      </c>
      <c r="G32" s="8" t="s">
        <v>26</v>
      </c>
    </row>
    <row r="33" spans="1:7" ht="20.25" customHeight="1">
      <c r="A33" s="4" t="s">
        <v>41</v>
      </c>
      <c r="B33" s="4" t="s">
        <v>9</v>
      </c>
      <c r="C33" s="8">
        <v>42.3</v>
      </c>
      <c r="D33" s="8">
        <v>75</v>
      </c>
      <c r="E33" s="8">
        <f t="shared" si="0"/>
        <v>61.92</v>
      </c>
      <c r="F33" s="8">
        <v>31</v>
      </c>
      <c r="G33" s="8" t="s">
        <v>26</v>
      </c>
    </row>
    <row r="34" spans="1:7" ht="20.25" customHeight="1">
      <c r="A34" s="4" t="s">
        <v>42</v>
      </c>
      <c r="B34" s="4" t="s">
        <v>9</v>
      </c>
      <c r="C34" s="8">
        <v>39.2</v>
      </c>
      <c r="D34" s="8">
        <v>76.4</v>
      </c>
      <c r="E34" s="8">
        <f t="shared" si="0"/>
        <v>61.52</v>
      </c>
      <c r="F34" s="8">
        <v>32</v>
      </c>
      <c r="G34" s="8" t="s">
        <v>26</v>
      </c>
    </row>
    <row r="35" spans="1:7" ht="20.25" customHeight="1">
      <c r="A35" s="4" t="s">
        <v>43</v>
      </c>
      <c r="B35" s="4" t="s">
        <v>9</v>
      </c>
      <c r="C35" s="8">
        <v>40.4</v>
      </c>
      <c r="D35" s="8">
        <v>75.4</v>
      </c>
      <c r="E35" s="8">
        <f t="shared" si="0"/>
        <v>61.4</v>
      </c>
      <c r="F35" s="8">
        <v>33</v>
      </c>
      <c r="G35" s="8" t="s">
        <v>26</v>
      </c>
    </row>
    <row r="36" spans="1:7" ht="20.25" customHeight="1">
      <c r="A36" s="4" t="s">
        <v>44</v>
      </c>
      <c r="B36" s="4" t="s">
        <v>9</v>
      </c>
      <c r="C36" s="8">
        <v>38.8</v>
      </c>
      <c r="D36" s="8">
        <v>75.8</v>
      </c>
      <c r="E36" s="8">
        <f t="shared" si="0"/>
        <v>61</v>
      </c>
      <c r="F36" s="8">
        <v>34</v>
      </c>
      <c r="G36" s="8" t="s">
        <v>26</v>
      </c>
    </row>
    <row r="37" spans="1:7" ht="20.25" customHeight="1">
      <c r="A37" s="4" t="s">
        <v>45</v>
      </c>
      <c r="B37" s="4" t="s">
        <v>9</v>
      </c>
      <c r="C37" s="8">
        <v>43.9</v>
      </c>
      <c r="D37" s="8">
        <v>71.2</v>
      </c>
      <c r="E37" s="8">
        <f t="shared" si="0"/>
        <v>60.28</v>
      </c>
      <c r="F37" s="8">
        <v>35</v>
      </c>
      <c r="G37" s="8" t="s">
        <v>26</v>
      </c>
    </row>
    <row r="38" spans="1:7" ht="20.25" customHeight="1">
      <c r="A38" s="4" t="s">
        <v>46</v>
      </c>
      <c r="B38" s="4" t="s">
        <v>9</v>
      </c>
      <c r="C38" s="8">
        <v>43.3</v>
      </c>
      <c r="D38" s="8">
        <v>71.6</v>
      </c>
      <c r="E38" s="8">
        <f t="shared" si="0"/>
        <v>60.28</v>
      </c>
      <c r="F38" s="8">
        <v>35</v>
      </c>
      <c r="G38" s="8" t="s">
        <v>26</v>
      </c>
    </row>
    <row r="39" spans="1:7" ht="20.25" customHeight="1">
      <c r="A39" s="4" t="s">
        <v>47</v>
      </c>
      <c r="B39" s="4" t="s">
        <v>9</v>
      </c>
      <c r="C39" s="8">
        <v>40.1</v>
      </c>
      <c r="D39" s="8">
        <v>73.6</v>
      </c>
      <c r="E39" s="8">
        <f t="shared" si="0"/>
        <v>60.2</v>
      </c>
      <c r="F39" s="8">
        <v>37</v>
      </c>
      <c r="G39" s="8" t="s">
        <v>26</v>
      </c>
    </row>
    <row r="40" spans="1:7" ht="20.25" customHeight="1">
      <c r="A40" s="4" t="s">
        <v>48</v>
      </c>
      <c r="B40" s="4" t="s">
        <v>9</v>
      </c>
      <c r="C40" s="8">
        <v>39.5</v>
      </c>
      <c r="D40" s="8">
        <v>72.8</v>
      </c>
      <c r="E40" s="8">
        <f t="shared" si="0"/>
        <v>59.48</v>
      </c>
      <c r="F40" s="8">
        <v>38</v>
      </c>
      <c r="G40" s="8" t="s">
        <v>26</v>
      </c>
    </row>
    <row r="41" spans="1:7" ht="20.25" customHeight="1">
      <c r="A41" s="4" t="s">
        <v>49</v>
      </c>
      <c r="B41" s="4" t="s">
        <v>9</v>
      </c>
      <c r="C41" s="8">
        <v>38.6</v>
      </c>
      <c r="D41" s="8">
        <v>73</v>
      </c>
      <c r="E41" s="8">
        <f t="shared" si="0"/>
        <v>59.24</v>
      </c>
      <c r="F41" s="8">
        <v>39</v>
      </c>
      <c r="G41" s="8" t="s">
        <v>26</v>
      </c>
    </row>
    <row r="42" spans="1:7" ht="20.25" customHeight="1">
      <c r="A42" s="4" t="s">
        <v>50</v>
      </c>
      <c r="B42" s="4" t="s">
        <v>9</v>
      </c>
      <c r="C42" s="8">
        <v>38.6</v>
      </c>
      <c r="D42" s="8">
        <v>73</v>
      </c>
      <c r="E42" s="8">
        <f t="shared" si="0"/>
        <v>59.24</v>
      </c>
      <c r="F42" s="8">
        <v>39</v>
      </c>
      <c r="G42" s="8" t="s">
        <v>26</v>
      </c>
    </row>
    <row r="43" spans="1:7" ht="20.25" customHeight="1">
      <c r="A43" s="4" t="s">
        <v>51</v>
      </c>
      <c r="B43" s="4" t="s">
        <v>9</v>
      </c>
      <c r="C43" s="8">
        <v>40.6</v>
      </c>
      <c r="D43" s="8">
        <v>70</v>
      </c>
      <c r="E43" s="8">
        <f t="shared" si="0"/>
        <v>58.24</v>
      </c>
      <c r="F43" s="8">
        <v>41</v>
      </c>
      <c r="G43" s="8" t="s">
        <v>26</v>
      </c>
    </row>
    <row r="44" spans="1:7" ht="20.25" customHeight="1">
      <c r="A44" s="4" t="s">
        <v>52</v>
      </c>
      <c r="B44" s="4" t="s">
        <v>9</v>
      </c>
      <c r="C44" s="8">
        <v>54.3</v>
      </c>
      <c r="D44" s="8" t="s">
        <v>53</v>
      </c>
      <c r="E44" s="8">
        <f>C44*0.4</f>
        <v>21.72</v>
      </c>
      <c r="F44" s="8">
        <v>42</v>
      </c>
      <c r="G44" s="8" t="s">
        <v>26</v>
      </c>
    </row>
    <row r="45" spans="1:7" ht="20.25" customHeight="1">
      <c r="A45" s="4" t="s">
        <v>54</v>
      </c>
      <c r="B45" s="4" t="s">
        <v>9</v>
      </c>
      <c r="C45" s="8">
        <v>48.2</v>
      </c>
      <c r="D45" s="8" t="s">
        <v>53</v>
      </c>
      <c r="E45" s="8">
        <f>C45*0.4</f>
        <v>19.28</v>
      </c>
      <c r="F45" s="8">
        <v>43</v>
      </c>
      <c r="G45" s="8" t="s">
        <v>26</v>
      </c>
    </row>
    <row r="46" spans="1:7" ht="20.25" customHeight="1">
      <c r="A46" s="4" t="s">
        <v>55</v>
      </c>
      <c r="B46" s="4" t="s">
        <v>9</v>
      </c>
      <c r="C46" s="8">
        <v>40.5</v>
      </c>
      <c r="D46" s="8" t="s">
        <v>53</v>
      </c>
      <c r="E46" s="8">
        <f>C46*0.4</f>
        <v>16.2</v>
      </c>
      <c r="F46" s="8">
        <v>44</v>
      </c>
      <c r="G46" s="8" t="s">
        <v>26</v>
      </c>
    </row>
    <row r="47" spans="1:7" ht="20.25" customHeight="1">
      <c r="A47" s="4" t="s">
        <v>56</v>
      </c>
      <c r="B47" s="4" t="s">
        <v>9</v>
      </c>
      <c r="C47" s="8">
        <v>39</v>
      </c>
      <c r="D47" s="8" t="s">
        <v>53</v>
      </c>
      <c r="E47" s="8">
        <f>C47*0.4</f>
        <v>15.6</v>
      </c>
      <c r="F47" s="8">
        <v>45</v>
      </c>
      <c r="G47" s="8" t="s">
        <v>26</v>
      </c>
    </row>
    <row r="48" spans="1:7" ht="20.25" customHeight="1">
      <c r="A48" s="4" t="s">
        <v>57</v>
      </c>
      <c r="B48" s="4" t="s">
        <v>9</v>
      </c>
      <c r="C48" s="8">
        <v>38.8</v>
      </c>
      <c r="D48" s="8" t="s">
        <v>53</v>
      </c>
      <c r="E48" s="8">
        <f>C48*0.4</f>
        <v>15.52</v>
      </c>
      <c r="F48" s="8">
        <v>46</v>
      </c>
      <c r="G48" s="8" t="s">
        <v>26</v>
      </c>
    </row>
  </sheetData>
  <sheetProtection/>
  <mergeCells count="1">
    <mergeCell ref="A1:G1"/>
  </mergeCells>
  <printOptions/>
  <pageMargins left="1.33819444444444" right="1.33819444444444" top="0.472222222222222" bottom="0.472222222222222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K6" sqref="K6"/>
    </sheetView>
  </sheetViews>
  <sheetFormatPr defaultColWidth="9.00390625" defaultRowHeight="15"/>
  <cols>
    <col min="1" max="1" width="8.7109375" style="0" customWidth="1"/>
    <col min="2" max="2" width="11.8515625" style="0" customWidth="1"/>
    <col min="3" max="3" width="12.421875" style="0" customWidth="1"/>
    <col min="4" max="4" width="11.57421875" style="0" customWidth="1"/>
    <col min="5" max="5" width="11.421875" style="0" customWidth="1"/>
    <col min="6" max="6" width="7.421875" style="0" customWidth="1"/>
    <col min="7" max="7" width="11.140625" style="0" customWidth="1"/>
  </cols>
  <sheetData>
    <row r="1" spans="1:7" ht="51.75" customHeight="1">
      <c r="A1" s="1" t="s">
        <v>0</v>
      </c>
      <c r="B1" s="1"/>
      <c r="C1" s="1"/>
      <c r="D1" s="1"/>
      <c r="E1" s="1"/>
      <c r="F1" s="1"/>
      <c r="G1" s="1"/>
    </row>
    <row r="2" spans="1:7" s="6" customFormat="1" ht="37.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0.25" customHeight="1">
      <c r="A3" s="4" t="s">
        <v>58</v>
      </c>
      <c r="B3" s="4" t="s">
        <v>59</v>
      </c>
      <c r="C3" s="4">
        <v>50.8</v>
      </c>
      <c r="D3" s="4">
        <v>87.9</v>
      </c>
      <c r="E3" s="4">
        <f aca="true" t="shared" si="0" ref="E3:E16">C3*0.4+D3*0.6</f>
        <v>73.06</v>
      </c>
      <c r="F3" s="4">
        <v>1</v>
      </c>
      <c r="G3" s="4" t="s">
        <v>10</v>
      </c>
    </row>
    <row r="4" spans="1:7" ht="20.25" customHeight="1">
      <c r="A4" s="4" t="s">
        <v>60</v>
      </c>
      <c r="B4" s="4" t="s">
        <v>59</v>
      </c>
      <c r="C4" s="4">
        <v>54.8</v>
      </c>
      <c r="D4" s="4">
        <v>83.6</v>
      </c>
      <c r="E4" s="4">
        <f t="shared" si="0"/>
        <v>72.08</v>
      </c>
      <c r="F4" s="4">
        <v>2</v>
      </c>
      <c r="G4" s="4" t="s">
        <v>10</v>
      </c>
    </row>
    <row r="5" spans="1:7" ht="20.25" customHeight="1">
      <c r="A5" s="4" t="s">
        <v>61</v>
      </c>
      <c r="B5" s="4" t="s">
        <v>59</v>
      </c>
      <c r="C5" s="4">
        <v>57.7</v>
      </c>
      <c r="D5" s="4">
        <v>81.4</v>
      </c>
      <c r="E5" s="4">
        <f t="shared" si="0"/>
        <v>71.92</v>
      </c>
      <c r="F5" s="4">
        <v>3</v>
      </c>
      <c r="G5" s="4" t="s">
        <v>10</v>
      </c>
    </row>
    <row r="6" spans="1:7" ht="20.25" customHeight="1">
      <c r="A6" s="4" t="s">
        <v>62</v>
      </c>
      <c r="B6" s="4" t="s">
        <v>59</v>
      </c>
      <c r="C6" s="4">
        <v>54.2</v>
      </c>
      <c r="D6" s="4">
        <v>82.4</v>
      </c>
      <c r="E6" s="4">
        <f t="shared" si="0"/>
        <v>71.12</v>
      </c>
      <c r="F6" s="4">
        <v>4</v>
      </c>
      <c r="G6" s="4" t="s">
        <v>10</v>
      </c>
    </row>
    <row r="7" spans="1:7" ht="20.25" customHeight="1">
      <c r="A7" s="4" t="s">
        <v>63</v>
      </c>
      <c r="B7" s="4" t="s">
        <v>59</v>
      </c>
      <c r="C7" s="4">
        <v>49.1</v>
      </c>
      <c r="D7" s="4">
        <v>84.4</v>
      </c>
      <c r="E7" s="4">
        <f t="shared" si="0"/>
        <v>70.28</v>
      </c>
      <c r="F7" s="4">
        <v>5</v>
      </c>
      <c r="G7" s="4" t="s">
        <v>10</v>
      </c>
    </row>
    <row r="8" spans="1:7" ht="20.25" customHeight="1">
      <c r="A8" s="4" t="s">
        <v>64</v>
      </c>
      <c r="B8" s="4" t="s">
        <v>59</v>
      </c>
      <c r="C8" s="4">
        <v>46.8</v>
      </c>
      <c r="D8" s="4">
        <v>84.8</v>
      </c>
      <c r="E8" s="4">
        <f t="shared" si="0"/>
        <v>69.6</v>
      </c>
      <c r="F8" s="4">
        <v>6</v>
      </c>
      <c r="G8" s="4" t="s">
        <v>10</v>
      </c>
    </row>
    <row r="9" spans="1:7" ht="20.25" customHeight="1">
      <c r="A9" s="4" t="s">
        <v>65</v>
      </c>
      <c r="B9" s="4" t="s">
        <v>59</v>
      </c>
      <c r="C9" s="4">
        <v>56.8</v>
      </c>
      <c r="D9" s="4">
        <v>75.1</v>
      </c>
      <c r="E9" s="4">
        <f t="shared" si="0"/>
        <v>67.78</v>
      </c>
      <c r="F9" s="4">
        <v>7</v>
      </c>
      <c r="G9" s="4" t="s">
        <v>26</v>
      </c>
    </row>
    <row r="10" spans="1:7" ht="20.25" customHeight="1">
      <c r="A10" s="4" t="s">
        <v>66</v>
      </c>
      <c r="B10" s="4" t="s">
        <v>59</v>
      </c>
      <c r="C10" s="4">
        <v>47.8</v>
      </c>
      <c r="D10" s="4">
        <v>80</v>
      </c>
      <c r="E10" s="4">
        <f t="shared" si="0"/>
        <v>67.12</v>
      </c>
      <c r="F10" s="4">
        <v>8</v>
      </c>
      <c r="G10" s="4" t="s">
        <v>26</v>
      </c>
    </row>
    <row r="11" spans="1:7" ht="20.25" customHeight="1">
      <c r="A11" s="4" t="s">
        <v>28</v>
      </c>
      <c r="B11" s="4" t="s">
        <v>59</v>
      </c>
      <c r="C11" s="4">
        <v>51</v>
      </c>
      <c r="D11" s="4">
        <v>77.2</v>
      </c>
      <c r="E11" s="4">
        <f t="shared" si="0"/>
        <v>66.72</v>
      </c>
      <c r="F11" s="4">
        <v>9</v>
      </c>
      <c r="G11" s="4" t="s">
        <v>26</v>
      </c>
    </row>
    <row r="12" spans="1:7" ht="20.25" customHeight="1">
      <c r="A12" s="4" t="s">
        <v>67</v>
      </c>
      <c r="B12" s="4" t="s">
        <v>59</v>
      </c>
      <c r="C12" s="4">
        <v>48.2</v>
      </c>
      <c r="D12" s="4">
        <v>77.4</v>
      </c>
      <c r="E12" s="4">
        <f t="shared" si="0"/>
        <v>65.72</v>
      </c>
      <c r="F12" s="4">
        <v>10</v>
      </c>
      <c r="G12" s="4" t="s">
        <v>26</v>
      </c>
    </row>
    <row r="13" spans="1:7" ht="20.25" customHeight="1">
      <c r="A13" s="4" t="s">
        <v>68</v>
      </c>
      <c r="B13" s="4" t="s">
        <v>59</v>
      </c>
      <c r="C13" s="4">
        <v>52.2</v>
      </c>
      <c r="D13" s="4">
        <v>73.4</v>
      </c>
      <c r="E13" s="4">
        <f t="shared" si="0"/>
        <v>64.92</v>
      </c>
      <c r="F13" s="4">
        <v>11</v>
      </c>
      <c r="G13" s="4" t="s">
        <v>26</v>
      </c>
    </row>
    <row r="14" spans="1:7" ht="20.25" customHeight="1">
      <c r="A14" s="4" t="s">
        <v>69</v>
      </c>
      <c r="B14" s="4" t="s">
        <v>59</v>
      </c>
      <c r="C14" s="4">
        <v>49.7</v>
      </c>
      <c r="D14" s="4">
        <v>74.9</v>
      </c>
      <c r="E14" s="4">
        <f t="shared" si="0"/>
        <v>64.82</v>
      </c>
      <c r="F14" s="4">
        <v>12</v>
      </c>
      <c r="G14" s="4" t="s">
        <v>26</v>
      </c>
    </row>
    <row r="15" spans="1:7" ht="20.25" customHeight="1">
      <c r="A15" s="4" t="s">
        <v>70</v>
      </c>
      <c r="B15" s="4" t="s">
        <v>59</v>
      </c>
      <c r="C15" s="4">
        <v>53.1</v>
      </c>
      <c r="D15" s="4">
        <v>72.1</v>
      </c>
      <c r="E15" s="4">
        <f t="shared" si="0"/>
        <v>64.5</v>
      </c>
      <c r="F15" s="4">
        <v>13</v>
      </c>
      <c r="G15" s="4" t="s">
        <v>26</v>
      </c>
    </row>
    <row r="16" spans="1:7" ht="20.25" customHeight="1">
      <c r="A16" s="4" t="s">
        <v>71</v>
      </c>
      <c r="B16" s="4" t="s">
        <v>59</v>
      </c>
      <c r="C16" s="4">
        <v>49.8</v>
      </c>
      <c r="D16" s="4">
        <v>72.5</v>
      </c>
      <c r="E16" s="4">
        <f t="shared" si="0"/>
        <v>63.42</v>
      </c>
      <c r="F16" s="4">
        <v>14</v>
      </c>
      <c r="G16" s="4" t="s">
        <v>26</v>
      </c>
    </row>
    <row r="17" spans="1:7" ht="20.25" customHeight="1">
      <c r="A17" s="4" t="s">
        <v>72</v>
      </c>
      <c r="B17" s="4" t="s">
        <v>59</v>
      </c>
      <c r="C17" s="4">
        <v>55.1</v>
      </c>
      <c r="D17" s="4" t="s">
        <v>53</v>
      </c>
      <c r="E17" s="4">
        <f>C17*0.4</f>
        <v>22.04</v>
      </c>
      <c r="F17" s="4">
        <v>15</v>
      </c>
      <c r="G17" s="4" t="s">
        <v>26</v>
      </c>
    </row>
    <row r="18" spans="1:7" ht="20.25" customHeight="1">
      <c r="A18" s="4" t="s">
        <v>73</v>
      </c>
      <c r="B18" s="4" t="s">
        <v>59</v>
      </c>
      <c r="C18" s="4">
        <v>54.6</v>
      </c>
      <c r="D18" s="4" t="s">
        <v>53</v>
      </c>
      <c r="E18" s="4">
        <f>C18*0.4</f>
        <v>21.84</v>
      </c>
      <c r="F18" s="4">
        <v>16</v>
      </c>
      <c r="G18" s="4" t="s">
        <v>26</v>
      </c>
    </row>
    <row r="19" spans="1:7" ht="20.25" customHeight="1">
      <c r="A19" s="4" t="s">
        <v>74</v>
      </c>
      <c r="B19" s="4" t="s">
        <v>59</v>
      </c>
      <c r="C19" s="4">
        <v>52.5</v>
      </c>
      <c r="D19" s="4" t="s">
        <v>53</v>
      </c>
      <c r="E19" s="4">
        <f>C19*0.4</f>
        <v>21</v>
      </c>
      <c r="F19" s="4">
        <v>17</v>
      </c>
      <c r="G19" s="4" t="s">
        <v>26</v>
      </c>
    </row>
    <row r="20" spans="1:7" ht="20.25" customHeight="1">
      <c r="A20" s="4" t="s">
        <v>75</v>
      </c>
      <c r="B20" s="4" t="s">
        <v>59</v>
      </c>
      <c r="C20" s="4">
        <v>46.8</v>
      </c>
      <c r="D20" s="4" t="s">
        <v>53</v>
      </c>
      <c r="E20" s="4">
        <f>C20*0.4</f>
        <v>18.72</v>
      </c>
      <c r="F20" s="4">
        <v>18</v>
      </c>
      <c r="G20" s="4" t="s">
        <v>26</v>
      </c>
    </row>
  </sheetData>
  <sheetProtection/>
  <mergeCells count="1">
    <mergeCell ref="A1:G1"/>
  </mergeCells>
  <printOptions/>
  <pageMargins left="1.33819444444444" right="1.33819444444444" top="0.472222222222222" bottom="0.472222222222222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J9" sqref="J9"/>
    </sheetView>
  </sheetViews>
  <sheetFormatPr defaultColWidth="9.00390625" defaultRowHeight="15"/>
  <cols>
    <col min="2" max="2" width="11.8515625" style="0" customWidth="1"/>
    <col min="3" max="4" width="11.7109375" style="0" customWidth="1"/>
    <col min="5" max="5" width="11.140625" style="0" customWidth="1"/>
    <col min="6" max="6" width="7.140625" style="0" customWidth="1"/>
    <col min="7" max="7" width="10.7109375" style="0" customWidth="1"/>
  </cols>
  <sheetData>
    <row r="1" spans="1:7" ht="51.75" customHeight="1">
      <c r="A1" s="1" t="s">
        <v>0</v>
      </c>
      <c r="B1" s="1"/>
      <c r="C1" s="1"/>
      <c r="D1" s="1"/>
      <c r="E1" s="1"/>
      <c r="F1" s="1"/>
      <c r="G1" s="1"/>
    </row>
    <row r="2" spans="1:7" ht="37.5">
      <c r="A2" s="2" t="s">
        <v>1</v>
      </c>
      <c r="B2" s="2" t="s">
        <v>2</v>
      </c>
      <c r="C2" s="3" t="s">
        <v>76</v>
      </c>
      <c r="D2" s="3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4" t="s">
        <v>77</v>
      </c>
      <c r="B3" s="4" t="s">
        <v>78</v>
      </c>
      <c r="C3" s="4">
        <v>54.7</v>
      </c>
      <c r="D3" s="4">
        <v>83.6</v>
      </c>
      <c r="E3" s="4">
        <f aca="true" t="shared" si="0" ref="E3:E14">C3*0.4+D3*0.6</f>
        <v>72.04</v>
      </c>
      <c r="F3" s="4">
        <v>1</v>
      </c>
      <c r="G3" s="4" t="s">
        <v>10</v>
      </c>
    </row>
    <row r="4" spans="1:7" ht="20.25" customHeight="1">
      <c r="A4" s="4" t="s">
        <v>79</v>
      </c>
      <c r="B4" s="4" t="s">
        <v>78</v>
      </c>
      <c r="C4" s="4">
        <v>52.3</v>
      </c>
      <c r="D4" s="4">
        <v>84.4</v>
      </c>
      <c r="E4" s="4">
        <f t="shared" si="0"/>
        <v>71.56</v>
      </c>
      <c r="F4" s="4">
        <v>2</v>
      </c>
      <c r="G4" s="4" t="s">
        <v>10</v>
      </c>
    </row>
    <row r="5" spans="1:7" ht="20.25" customHeight="1">
      <c r="A5" s="4" t="s">
        <v>80</v>
      </c>
      <c r="B5" s="4" t="s">
        <v>78</v>
      </c>
      <c r="C5" s="4">
        <v>46.9</v>
      </c>
      <c r="D5" s="4">
        <v>83.2</v>
      </c>
      <c r="E5" s="4">
        <f t="shared" si="0"/>
        <v>68.68</v>
      </c>
      <c r="F5" s="4">
        <v>3</v>
      </c>
      <c r="G5" s="4" t="s">
        <v>10</v>
      </c>
    </row>
    <row r="6" spans="1:7" ht="20.25" customHeight="1">
      <c r="A6" s="4" t="s">
        <v>81</v>
      </c>
      <c r="B6" s="4" t="s">
        <v>78</v>
      </c>
      <c r="C6" s="4">
        <v>50.8</v>
      </c>
      <c r="D6" s="4">
        <v>79.8</v>
      </c>
      <c r="E6" s="4">
        <f t="shared" si="0"/>
        <v>68.2</v>
      </c>
      <c r="F6" s="4">
        <v>4</v>
      </c>
      <c r="G6" s="4" t="s">
        <v>10</v>
      </c>
    </row>
    <row r="7" spans="1:7" ht="20.25" customHeight="1">
      <c r="A7" s="4" t="s">
        <v>82</v>
      </c>
      <c r="B7" s="4" t="s">
        <v>78</v>
      </c>
      <c r="C7" s="4">
        <v>52.6</v>
      </c>
      <c r="D7" s="4">
        <v>77.6</v>
      </c>
      <c r="E7" s="4">
        <f t="shared" si="0"/>
        <v>67.6</v>
      </c>
      <c r="F7" s="4">
        <v>5</v>
      </c>
      <c r="G7" s="4" t="s">
        <v>26</v>
      </c>
    </row>
    <row r="8" spans="1:7" ht="20.25" customHeight="1">
      <c r="A8" s="4" t="s">
        <v>83</v>
      </c>
      <c r="B8" s="4" t="s">
        <v>78</v>
      </c>
      <c r="C8" s="4">
        <v>43.9</v>
      </c>
      <c r="D8" s="4">
        <v>81.8</v>
      </c>
      <c r="E8" s="4">
        <f t="shared" si="0"/>
        <v>66.64</v>
      </c>
      <c r="F8" s="4">
        <v>6</v>
      </c>
      <c r="G8" s="4" t="s">
        <v>26</v>
      </c>
    </row>
    <row r="9" spans="1:7" ht="20.25" customHeight="1">
      <c r="A9" s="4" t="s">
        <v>84</v>
      </c>
      <c r="B9" s="4" t="s">
        <v>78</v>
      </c>
      <c r="C9" s="4">
        <v>46.3</v>
      </c>
      <c r="D9" s="4">
        <v>79.4</v>
      </c>
      <c r="E9" s="4">
        <f t="shared" si="0"/>
        <v>66.16</v>
      </c>
      <c r="F9" s="4">
        <v>7</v>
      </c>
      <c r="G9" s="4" t="s">
        <v>26</v>
      </c>
    </row>
    <row r="10" spans="1:7" ht="20.25" customHeight="1">
      <c r="A10" s="4" t="s">
        <v>85</v>
      </c>
      <c r="B10" s="4" t="s">
        <v>78</v>
      </c>
      <c r="C10" s="4">
        <v>54.3</v>
      </c>
      <c r="D10" s="4">
        <v>73.4</v>
      </c>
      <c r="E10" s="4">
        <f t="shared" si="0"/>
        <v>65.76</v>
      </c>
      <c r="F10" s="4">
        <v>8</v>
      </c>
      <c r="G10" s="4" t="s">
        <v>26</v>
      </c>
    </row>
    <row r="11" spans="1:7" ht="20.25" customHeight="1">
      <c r="A11" s="4" t="s">
        <v>86</v>
      </c>
      <c r="B11" s="4" t="s">
        <v>78</v>
      </c>
      <c r="C11" s="4">
        <v>45.6</v>
      </c>
      <c r="D11" s="4">
        <v>76.8</v>
      </c>
      <c r="E11" s="4">
        <f t="shared" si="0"/>
        <v>64.32</v>
      </c>
      <c r="F11" s="4">
        <v>9</v>
      </c>
      <c r="G11" s="4" t="s">
        <v>26</v>
      </c>
    </row>
    <row r="12" spans="1:7" ht="20.25" customHeight="1">
      <c r="A12" s="4" t="s">
        <v>87</v>
      </c>
      <c r="B12" s="4" t="s">
        <v>78</v>
      </c>
      <c r="C12" s="4">
        <v>45.2</v>
      </c>
      <c r="D12" s="4">
        <v>75.4</v>
      </c>
      <c r="E12" s="4">
        <f t="shared" si="0"/>
        <v>63.32</v>
      </c>
      <c r="F12" s="4">
        <v>10</v>
      </c>
      <c r="G12" s="4" t="s">
        <v>26</v>
      </c>
    </row>
    <row r="13" spans="1:7" ht="20.25" customHeight="1">
      <c r="A13" s="4" t="s">
        <v>88</v>
      </c>
      <c r="B13" s="4" t="s">
        <v>78</v>
      </c>
      <c r="C13" s="4">
        <v>43.7</v>
      </c>
      <c r="D13" s="4">
        <v>73.6</v>
      </c>
      <c r="E13" s="4">
        <f t="shared" si="0"/>
        <v>61.64</v>
      </c>
      <c r="F13" s="4">
        <v>11</v>
      </c>
      <c r="G13" s="4" t="s">
        <v>26</v>
      </c>
    </row>
    <row r="14" spans="1:7" ht="20.25" customHeight="1">
      <c r="A14" s="4" t="s">
        <v>89</v>
      </c>
      <c r="B14" s="4" t="s">
        <v>78</v>
      </c>
      <c r="C14" s="4">
        <v>46.4</v>
      </c>
      <c r="D14" s="4">
        <v>70.2</v>
      </c>
      <c r="E14" s="4">
        <f t="shared" si="0"/>
        <v>60.68</v>
      </c>
      <c r="F14" s="4">
        <v>12</v>
      </c>
      <c r="G14" s="4" t="s">
        <v>26</v>
      </c>
    </row>
  </sheetData>
  <sheetProtection/>
  <mergeCells count="1">
    <mergeCell ref="A1:G1"/>
  </mergeCells>
  <printOptions/>
  <pageMargins left="1.33819444444444" right="1.33819444444444" top="0.472222222222222" bottom="0.472222222222222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I13" sqref="I13"/>
    </sheetView>
  </sheetViews>
  <sheetFormatPr defaultColWidth="9.00390625" defaultRowHeight="15"/>
  <cols>
    <col min="2" max="2" width="11.8515625" style="0" customWidth="1"/>
    <col min="3" max="4" width="12.140625" style="0" customWidth="1"/>
    <col min="5" max="5" width="10.140625" style="0" customWidth="1"/>
    <col min="6" max="6" width="7.7109375" style="0" customWidth="1"/>
    <col min="7" max="7" width="11.421875" style="0" customWidth="1"/>
  </cols>
  <sheetData>
    <row r="1" spans="1:7" ht="51.75" customHeight="1">
      <c r="A1" s="1" t="s">
        <v>0</v>
      </c>
      <c r="B1" s="1"/>
      <c r="C1" s="1"/>
      <c r="D1" s="1"/>
      <c r="E1" s="1"/>
      <c r="F1" s="1"/>
      <c r="G1" s="1"/>
    </row>
    <row r="2" spans="1:7" ht="37.5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5" t="s">
        <v>90</v>
      </c>
      <c r="B3" s="5" t="s">
        <v>91</v>
      </c>
      <c r="C3" s="5">
        <v>64.2</v>
      </c>
      <c r="D3" s="5">
        <v>87</v>
      </c>
      <c r="E3" s="5">
        <f aca="true" t="shared" si="0" ref="E3:E16">C3*0.4+D3*0.6</f>
        <v>77.88</v>
      </c>
      <c r="F3" s="5">
        <v>1</v>
      </c>
      <c r="G3" s="5" t="s">
        <v>10</v>
      </c>
    </row>
    <row r="4" spans="1:7" ht="20.25" customHeight="1">
      <c r="A4" s="4" t="s">
        <v>92</v>
      </c>
      <c r="B4" s="4" t="s">
        <v>91</v>
      </c>
      <c r="C4" s="4">
        <v>56.4</v>
      </c>
      <c r="D4" s="4">
        <v>86.7</v>
      </c>
      <c r="E4" s="4">
        <f t="shared" si="0"/>
        <v>74.58</v>
      </c>
      <c r="F4" s="4">
        <v>2</v>
      </c>
      <c r="G4" s="4" t="s">
        <v>10</v>
      </c>
    </row>
    <row r="5" spans="1:7" ht="20.25" customHeight="1">
      <c r="A5" s="4" t="s">
        <v>93</v>
      </c>
      <c r="B5" s="4" t="s">
        <v>91</v>
      </c>
      <c r="C5" s="4">
        <v>58.5</v>
      </c>
      <c r="D5" s="4">
        <v>83.8</v>
      </c>
      <c r="E5" s="4">
        <f t="shared" si="0"/>
        <v>73.68</v>
      </c>
      <c r="F5" s="4">
        <v>3</v>
      </c>
      <c r="G5" s="4" t="s">
        <v>10</v>
      </c>
    </row>
    <row r="6" spans="1:7" ht="20.25" customHeight="1">
      <c r="A6" s="4" t="s">
        <v>94</v>
      </c>
      <c r="B6" s="4" t="s">
        <v>91</v>
      </c>
      <c r="C6" s="4">
        <v>52.6</v>
      </c>
      <c r="D6" s="4">
        <v>86.3</v>
      </c>
      <c r="E6" s="4">
        <f t="shared" si="0"/>
        <v>72.82</v>
      </c>
      <c r="F6" s="4">
        <v>4</v>
      </c>
      <c r="G6" s="4" t="s">
        <v>10</v>
      </c>
    </row>
    <row r="7" spans="1:7" ht="20.25" customHeight="1">
      <c r="A7" s="4" t="s">
        <v>95</v>
      </c>
      <c r="B7" s="4" t="s">
        <v>91</v>
      </c>
      <c r="C7" s="4">
        <v>60.2</v>
      </c>
      <c r="D7" s="4">
        <v>77.5</v>
      </c>
      <c r="E7" s="4">
        <f t="shared" si="0"/>
        <v>70.58</v>
      </c>
      <c r="F7" s="4">
        <v>5</v>
      </c>
      <c r="G7" s="4" t="s">
        <v>10</v>
      </c>
    </row>
    <row r="8" spans="1:7" ht="20.25" customHeight="1">
      <c r="A8" s="4" t="s">
        <v>96</v>
      </c>
      <c r="B8" s="4" t="s">
        <v>91</v>
      </c>
      <c r="C8" s="4">
        <v>61.7</v>
      </c>
      <c r="D8" s="4">
        <v>75.4</v>
      </c>
      <c r="E8" s="4">
        <f t="shared" si="0"/>
        <v>69.92</v>
      </c>
      <c r="F8" s="4">
        <v>6</v>
      </c>
      <c r="G8" s="4" t="s">
        <v>26</v>
      </c>
    </row>
    <row r="9" spans="1:7" ht="20.25" customHeight="1">
      <c r="A9" s="4" t="s">
        <v>97</v>
      </c>
      <c r="B9" s="4" t="s">
        <v>91</v>
      </c>
      <c r="C9" s="4">
        <v>59.1</v>
      </c>
      <c r="D9" s="4">
        <v>76.96</v>
      </c>
      <c r="E9" s="4">
        <f t="shared" si="0"/>
        <v>69.816</v>
      </c>
      <c r="F9" s="4">
        <v>7</v>
      </c>
      <c r="G9" s="4" t="s">
        <v>26</v>
      </c>
    </row>
    <row r="10" spans="1:7" ht="20.25" customHeight="1">
      <c r="A10" s="4" t="s">
        <v>98</v>
      </c>
      <c r="B10" s="4" t="s">
        <v>91</v>
      </c>
      <c r="C10" s="4">
        <v>59.1</v>
      </c>
      <c r="D10" s="4">
        <v>75</v>
      </c>
      <c r="E10" s="4">
        <f t="shared" si="0"/>
        <v>68.64</v>
      </c>
      <c r="F10" s="4">
        <v>8</v>
      </c>
      <c r="G10" s="4" t="s">
        <v>26</v>
      </c>
    </row>
    <row r="11" spans="1:7" ht="20.25" customHeight="1">
      <c r="A11" s="4" t="s">
        <v>99</v>
      </c>
      <c r="B11" s="4" t="s">
        <v>91</v>
      </c>
      <c r="C11" s="4">
        <v>57.2</v>
      </c>
      <c r="D11" s="4">
        <v>75.2</v>
      </c>
      <c r="E11" s="4">
        <f t="shared" si="0"/>
        <v>68</v>
      </c>
      <c r="F11" s="4">
        <v>9</v>
      </c>
      <c r="G11" s="4" t="s">
        <v>26</v>
      </c>
    </row>
    <row r="12" spans="1:7" ht="20.25" customHeight="1">
      <c r="A12" s="4" t="s">
        <v>100</v>
      </c>
      <c r="B12" s="4" t="s">
        <v>91</v>
      </c>
      <c r="C12" s="4">
        <v>56.7</v>
      </c>
      <c r="D12" s="4">
        <v>75.3</v>
      </c>
      <c r="E12" s="4">
        <f t="shared" si="0"/>
        <v>67.86</v>
      </c>
      <c r="F12" s="4">
        <v>10</v>
      </c>
      <c r="G12" s="4" t="s">
        <v>26</v>
      </c>
    </row>
    <row r="13" spans="1:7" ht="20.25" customHeight="1">
      <c r="A13" s="4" t="s">
        <v>101</v>
      </c>
      <c r="B13" s="4" t="s">
        <v>91</v>
      </c>
      <c r="C13" s="4">
        <v>56</v>
      </c>
      <c r="D13" s="4">
        <v>75.2</v>
      </c>
      <c r="E13" s="4">
        <f t="shared" si="0"/>
        <v>67.52</v>
      </c>
      <c r="F13" s="4">
        <v>11</v>
      </c>
      <c r="G13" s="4" t="s">
        <v>26</v>
      </c>
    </row>
    <row r="14" spans="1:7" ht="20.25" customHeight="1">
      <c r="A14" s="4" t="s">
        <v>102</v>
      </c>
      <c r="B14" s="4" t="s">
        <v>91</v>
      </c>
      <c r="C14" s="4">
        <v>51.9</v>
      </c>
      <c r="D14" s="4">
        <v>77.6</v>
      </c>
      <c r="E14" s="4">
        <f t="shared" si="0"/>
        <v>67.32</v>
      </c>
      <c r="F14" s="4">
        <v>12</v>
      </c>
      <c r="G14" s="4" t="s">
        <v>26</v>
      </c>
    </row>
    <row r="15" spans="1:7" ht="20.25" customHeight="1">
      <c r="A15" s="4" t="s">
        <v>103</v>
      </c>
      <c r="B15" s="4" t="s">
        <v>91</v>
      </c>
      <c r="C15" s="4">
        <v>54.9</v>
      </c>
      <c r="D15" s="4">
        <v>72.5</v>
      </c>
      <c r="E15" s="4">
        <f t="shared" si="0"/>
        <v>65.46</v>
      </c>
      <c r="F15" s="4">
        <v>13</v>
      </c>
      <c r="G15" s="4" t="s">
        <v>26</v>
      </c>
    </row>
    <row r="16" spans="1:7" ht="20.25" customHeight="1">
      <c r="A16" s="4" t="s">
        <v>104</v>
      </c>
      <c r="B16" s="4" t="s">
        <v>91</v>
      </c>
      <c r="C16" s="4">
        <v>52.5</v>
      </c>
      <c r="D16" s="4">
        <v>72</v>
      </c>
      <c r="E16" s="4">
        <f t="shared" si="0"/>
        <v>64.2</v>
      </c>
      <c r="F16" s="4">
        <v>14</v>
      </c>
      <c r="G16" s="4" t="s">
        <v>26</v>
      </c>
    </row>
    <row r="17" spans="1:7" ht="20.25" customHeight="1">
      <c r="A17" s="4" t="s">
        <v>105</v>
      </c>
      <c r="B17" s="4" t="s">
        <v>91</v>
      </c>
      <c r="C17" s="4">
        <v>52.7</v>
      </c>
      <c r="D17" s="4" t="s">
        <v>53</v>
      </c>
      <c r="E17" s="4">
        <f>C17*0.4</f>
        <v>21.08</v>
      </c>
      <c r="F17" s="4">
        <v>15</v>
      </c>
      <c r="G17" s="4" t="s">
        <v>26</v>
      </c>
    </row>
  </sheetData>
  <sheetProtection/>
  <mergeCells count="1">
    <mergeCell ref="A1:G1"/>
  </mergeCells>
  <printOptions/>
  <pageMargins left="1.33819444444444" right="1.33819444444444" top="0.472222222222222" bottom="0.472222222222222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A1" sqref="A1:G1"/>
    </sheetView>
  </sheetViews>
  <sheetFormatPr defaultColWidth="9.00390625" defaultRowHeight="15"/>
  <cols>
    <col min="1" max="1" width="8.7109375" style="0" customWidth="1"/>
    <col min="2" max="2" width="11.8515625" style="0" customWidth="1"/>
    <col min="3" max="3" width="12.00390625" style="0" customWidth="1"/>
    <col min="4" max="5" width="11.421875" style="0" customWidth="1"/>
    <col min="6" max="6" width="7.7109375" style="0" customWidth="1"/>
    <col min="7" max="7" width="11.00390625" style="0" customWidth="1"/>
  </cols>
  <sheetData>
    <row r="1" spans="1:7" ht="51.75" customHeight="1">
      <c r="A1" s="1" t="s">
        <v>0</v>
      </c>
      <c r="B1" s="1"/>
      <c r="C1" s="1"/>
      <c r="D1" s="1"/>
      <c r="E1" s="1"/>
      <c r="F1" s="1"/>
      <c r="G1" s="1"/>
    </row>
    <row r="2" spans="1:7" ht="37.5" customHeight="1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4" t="s">
        <v>106</v>
      </c>
      <c r="B3" s="4" t="s">
        <v>107</v>
      </c>
      <c r="C3" s="4">
        <v>56.4</v>
      </c>
      <c r="D3" s="4">
        <v>86.9</v>
      </c>
      <c r="E3" s="4">
        <f aca="true" t="shared" si="0" ref="E3:E25">C3*0.4+D3*0.6</f>
        <v>74.7</v>
      </c>
      <c r="F3" s="4">
        <v>1</v>
      </c>
      <c r="G3" s="4" t="s">
        <v>10</v>
      </c>
    </row>
    <row r="4" spans="1:7" ht="20.25" customHeight="1">
      <c r="A4" s="4" t="s">
        <v>108</v>
      </c>
      <c r="B4" s="4" t="s">
        <v>107</v>
      </c>
      <c r="C4" s="4">
        <v>49.9</v>
      </c>
      <c r="D4" s="4">
        <v>84.4</v>
      </c>
      <c r="E4" s="4">
        <f t="shared" si="0"/>
        <v>70.6</v>
      </c>
      <c r="F4" s="4">
        <v>2</v>
      </c>
      <c r="G4" s="4" t="s">
        <v>10</v>
      </c>
    </row>
    <row r="5" spans="1:7" ht="20.25" customHeight="1">
      <c r="A5" s="4" t="s">
        <v>109</v>
      </c>
      <c r="B5" s="4" t="s">
        <v>107</v>
      </c>
      <c r="C5" s="4">
        <v>61.3</v>
      </c>
      <c r="D5" s="4">
        <v>76.6</v>
      </c>
      <c r="E5" s="4">
        <f t="shared" si="0"/>
        <v>70.48</v>
      </c>
      <c r="F5" s="4">
        <v>3</v>
      </c>
      <c r="G5" s="4" t="s">
        <v>10</v>
      </c>
    </row>
    <row r="6" spans="1:7" ht="20.25" customHeight="1">
      <c r="A6" s="4" t="s">
        <v>110</v>
      </c>
      <c r="B6" s="4" t="s">
        <v>107</v>
      </c>
      <c r="C6" s="4">
        <v>57.5</v>
      </c>
      <c r="D6" s="4">
        <v>78.4</v>
      </c>
      <c r="E6" s="4">
        <f t="shared" si="0"/>
        <v>70.04</v>
      </c>
      <c r="F6" s="4">
        <v>4</v>
      </c>
      <c r="G6" s="4" t="s">
        <v>10</v>
      </c>
    </row>
    <row r="7" spans="1:7" ht="20.25" customHeight="1">
      <c r="A7" s="4" t="s">
        <v>111</v>
      </c>
      <c r="B7" s="4" t="s">
        <v>107</v>
      </c>
      <c r="C7" s="4">
        <v>60.9</v>
      </c>
      <c r="D7" s="4">
        <v>76</v>
      </c>
      <c r="E7" s="4">
        <f t="shared" si="0"/>
        <v>69.96</v>
      </c>
      <c r="F7" s="4">
        <v>5</v>
      </c>
      <c r="G7" s="4" t="s">
        <v>10</v>
      </c>
    </row>
    <row r="8" spans="1:7" ht="20.25" customHeight="1">
      <c r="A8" s="4" t="s">
        <v>112</v>
      </c>
      <c r="B8" s="4" t="s">
        <v>107</v>
      </c>
      <c r="C8" s="4">
        <v>59.5</v>
      </c>
      <c r="D8" s="4">
        <v>75.6</v>
      </c>
      <c r="E8" s="4">
        <f t="shared" si="0"/>
        <v>69.16</v>
      </c>
      <c r="F8" s="4">
        <v>6</v>
      </c>
      <c r="G8" s="4" t="s">
        <v>10</v>
      </c>
    </row>
    <row r="9" spans="1:7" ht="20.25" customHeight="1">
      <c r="A9" s="4" t="s">
        <v>113</v>
      </c>
      <c r="B9" s="4" t="s">
        <v>107</v>
      </c>
      <c r="C9" s="4">
        <v>47.6</v>
      </c>
      <c r="D9" s="4">
        <v>83.2</v>
      </c>
      <c r="E9" s="4">
        <f t="shared" si="0"/>
        <v>68.96</v>
      </c>
      <c r="F9" s="4">
        <v>7</v>
      </c>
      <c r="G9" s="4" t="s">
        <v>10</v>
      </c>
    </row>
    <row r="10" spans="1:7" ht="20.25" customHeight="1">
      <c r="A10" s="4" t="s">
        <v>114</v>
      </c>
      <c r="B10" s="4" t="s">
        <v>107</v>
      </c>
      <c r="C10" s="4">
        <v>53.1</v>
      </c>
      <c r="D10" s="4">
        <v>79</v>
      </c>
      <c r="E10" s="4">
        <f t="shared" si="0"/>
        <v>68.64</v>
      </c>
      <c r="F10" s="4">
        <v>8</v>
      </c>
      <c r="G10" s="4" t="s">
        <v>10</v>
      </c>
    </row>
    <row r="11" spans="1:7" ht="20.25" customHeight="1">
      <c r="A11" s="4" t="s">
        <v>115</v>
      </c>
      <c r="B11" s="4" t="s">
        <v>107</v>
      </c>
      <c r="C11" s="4">
        <v>57.5</v>
      </c>
      <c r="D11" s="4">
        <v>73.8</v>
      </c>
      <c r="E11" s="4">
        <f t="shared" si="0"/>
        <v>67.28</v>
      </c>
      <c r="F11" s="4">
        <v>9</v>
      </c>
      <c r="G11" s="4" t="s">
        <v>26</v>
      </c>
    </row>
    <row r="12" spans="1:7" ht="20.25" customHeight="1">
      <c r="A12" s="4" t="s">
        <v>116</v>
      </c>
      <c r="B12" s="4" t="s">
        <v>107</v>
      </c>
      <c r="C12" s="4">
        <v>54.1</v>
      </c>
      <c r="D12" s="4">
        <v>74.9</v>
      </c>
      <c r="E12" s="4">
        <f t="shared" si="0"/>
        <v>66.58</v>
      </c>
      <c r="F12" s="4">
        <v>10</v>
      </c>
      <c r="G12" s="4" t="s">
        <v>26</v>
      </c>
    </row>
    <row r="13" spans="1:7" ht="20.25" customHeight="1">
      <c r="A13" s="4" t="s">
        <v>117</v>
      </c>
      <c r="B13" s="4" t="s">
        <v>107</v>
      </c>
      <c r="C13" s="4">
        <v>49.4</v>
      </c>
      <c r="D13" s="4">
        <v>76.6</v>
      </c>
      <c r="E13" s="4">
        <f t="shared" si="0"/>
        <v>65.72</v>
      </c>
      <c r="F13" s="4">
        <v>11</v>
      </c>
      <c r="G13" s="4" t="s">
        <v>26</v>
      </c>
    </row>
    <row r="14" spans="1:7" ht="20.25" customHeight="1">
      <c r="A14" s="4" t="s">
        <v>118</v>
      </c>
      <c r="B14" s="4" t="s">
        <v>107</v>
      </c>
      <c r="C14" s="4">
        <v>51.8</v>
      </c>
      <c r="D14" s="4">
        <v>74.6</v>
      </c>
      <c r="E14" s="4">
        <f t="shared" si="0"/>
        <v>65.48</v>
      </c>
      <c r="F14" s="4">
        <v>12</v>
      </c>
      <c r="G14" s="4" t="s">
        <v>26</v>
      </c>
    </row>
    <row r="15" spans="1:7" ht="20.25" customHeight="1">
      <c r="A15" s="4" t="s">
        <v>119</v>
      </c>
      <c r="B15" s="4" t="s">
        <v>107</v>
      </c>
      <c r="C15" s="4">
        <v>48.1</v>
      </c>
      <c r="D15" s="4">
        <v>76.2</v>
      </c>
      <c r="E15" s="4">
        <f t="shared" si="0"/>
        <v>64.96</v>
      </c>
      <c r="F15" s="4">
        <v>13</v>
      </c>
      <c r="G15" s="4" t="s">
        <v>26</v>
      </c>
    </row>
    <row r="16" spans="1:7" ht="20.25" customHeight="1">
      <c r="A16" s="4" t="s">
        <v>120</v>
      </c>
      <c r="B16" s="4" t="s">
        <v>107</v>
      </c>
      <c r="C16" s="4">
        <v>51.4</v>
      </c>
      <c r="D16" s="4">
        <v>73.4</v>
      </c>
      <c r="E16" s="4">
        <f t="shared" si="0"/>
        <v>64.6</v>
      </c>
      <c r="F16" s="4">
        <v>14</v>
      </c>
      <c r="G16" s="4" t="s">
        <v>26</v>
      </c>
    </row>
    <row r="17" spans="1:7" ht="20.25" customHeight="1">
      <c r="A17" s="4" t="s">
        <v>121</v>
      </c>
      <c r="B17" s="4" t="s">
        <v>107</v>
      </c>
      <c r="C17" s="4">
        <v>50.1</v>
      </c>
      <c r="D17" s="4">
        <v>74</v>
      </c>
      <c r="E17" s="4">
        <f t="shared" si="0"/>
        <v>64.44</v>
      </c>
      <c r="F17" s="4">
        <v>15</v>
      </c>
      <c r="G17" s="4" t="s">
        <v>26</v>
      </c>
    </row>
    <row r="18" spans="1:7" ht="20.25" customHeight="1">
      <c r="A18" s="4" t="s">
        <v>122</v>
      </c>
      <c r="B18" s="4" t="s">
        <v>107</v>
      </c>
      <c r="C18" s="4">
        <v>45.7</v>
      </c>
      <c r="D18" s="4">
        <v>76.8</v>
      </c>
      <c r="E18" s="4">
        <f t="shared" si="0"/>
        <v>64.36</v>
      </c>
      <c r="F18" s="4">
        <v>16</v>
      </c>
      <c r="G18" s="4" t="s">
        <v>26</v>
      </c>
    </row>
    <row r="19" spans="1:7" ht="20.25" customHeight="1">
      <c r="A19" s="4" t="s">
        <v>123</v>
      </c>
      <c r="B19" s="4" t="s">
        <v>107</v>
      </c>
      <c r="C19" s="4">
        <v>47.7</v>
      </c>
      <c r="D19" s="4">
        <v>75.3</v>
      </c>
      <c r="E19" s="4">
        <f t="shared" si="0"/>
        <v>64.26</v>
      </c>
      <c r="F19" s="4">
        <v>17</v>
      </c>
      <c r="G19" s="4" t="s">
        <v>26</v>
      </c>
    </row>
    <row r="20" spans="1:7" ht="20.25" customHeight="1">
      <c r="A20" s="4" t="s">
        <v>124</v>
      </c>
      <c r="B20" s="4" t="s">
        <v>107</v>
      </c>
      <c r="C20" s="4">
        <v>49.7</v>
      </c>
      <c r="D20" s="4">
        <v>73.1</v>
      </c>
      <c r="E20" s="4">
        <f t="shared" si="0"/>
        <v>63.74</v>
      </c>
      <c r="F20" s="4">
        <v>18</v>
      </c>
      <c r="G20" s="4" t="s">
        <v>26</v>
      </c>
    </row>
    <row r="21" spans="1:7" ht="20.25" customHeight="1">
      <c r="A21" s="4" t="s">
        <v>125</v>
      </c>
      <c r="B21" s="4" t="s">
        <v>107</v>
      </c>
      <c r="C21" s="4">
        <v>44.9</v>
      </c>
      <c r="D21" s="4">
        <v>75.4</v>
      </c>
      <c r="E21" s="4">
        <f t="shared" si="0"/>
        <v>63.2</v>
      </c>
      <c r="F21" s="4">
        <v>19</v>
      </c>
      <c r="G21" s="4" t="s">
        <v>26</v>
      </c>
    </row>
    <row r="22" spans="1:7" ht="20.25" customHeight="1">
      <c r="A22" s="4" t="s">
        <v>126</v>
      </c>
      <c r="B22" s="4" t="s">
        <v>107</v>
      </c>
      <c r="C22" s="4">
        <v>46.5</v>
      </c>
      <c r="D22" s="4">
        <v>73.8</v>
      </c>
      <c r="E22" s="4">
        <f t="shared" si="0"/>
        <v>62.88</v>
      </c>
      <c r="F22" s="4">
        <v>20</v>
      </c>
      <c r="G22" s="4" t="s">
        <v>26</v>
      </c>
    </row>
    <row r="23" spans="1:7" ht="20.25" customHeight="1">
      <c r="A23" s="4" t="s">
        <v>127</v>
      </c>
      <c r="B23" s="4" t="s">
        <v>107</v>
      </c>
      <c r="C23" s="4">
        <v>49.1</v>
      </c>
      <c r="D23" s="4">
        <v>71.9</v>
      </c>
      <c r="E23" s="4">
        <f t="shared" si="0"/>
        <v>62.78</v>
      </c>
      <c r="F23" s="4">
        <v>21</v>
      </c>
      <c r="G23" s="4" t="s">
        <v>26</v>
      </c>
    </row>
    <row r="24" spans="1:7" ht="20.25" customHeight="1">
      <c r="A24" s="4" t="s">
        <v>128</v>
      </c>
      <c r="B24" s="4" t="s">
        <v>107</v>
      </c>
      <c r="C24" s="4">
        <v>47.1</v>
      </c>
      <c r="D24" s="4">
        <v>72.6</v>
      </c>
      <c r="E24" s="4">
        <f t="shared" si="0"/>
        <v>62.4</v>
      </c>
      <c r="F24" s="4">
        <v>22</v>
      </c>
      <c r="G24" s="4" t="s">
        <v>26</v>
      </c>
    </row>
    <row r="25" spans="1:7" ht="20.25" customHeight="1">
      <c r="A25" s="4" t="s">
        <v>129</v>
      </c>
      <c r="B25" s="4" t="s">
        <v>107</v>
      </c>
      <c r="C25" s="4">
        <v>44.3</v>
      </c>
      <c r="D25" s="4">
        <v>70.7</v>
      </c>
      <c r="E25" s="4">
        <f t="shared" si="0"/>
        <v>60.14</v>
      </c>
      <c r="F25" s="4">
        <v>23</v>
      </c>
      <c r="G25" s="4" t="s">
        <v>26</v>
      </c>
    </row>
    <row r="26" spans="1:7" ht="20.25" customHeight="1">
      <c r="A26" s="4" t="s">
        <v>130</v>
      </c>
      <c r="B26" s="4" t="s">
        <v>107</v>
      </c>
      <c r="C26" s="4">
        <v>49.3</v>
      </c>
      <c r="D26" s="4" t="s">
        <v>53</v>
      </c>
      <c r="E26" s="4">
        <f>C26*0.4</f>
        <v>19.72</v>
      </c>
      <c r="F26" s="4">
        <v>24</v>
      </c>
      <c r="G26" s="4" t="s">
        <v>26</v>
      </c>
    </row>
  </sheetData>
  <sheetProtection/>
  <mergeCells count="1">
    <mergeCell ref="A1:G1"/>
  </mergeCells>
  <printOptions/>
  <pageMargins left="1.33819444444444" right="1.33819444444444" top="0.472222222222222" bottom="0.472222222222222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Fancy </cp:lastModifiedBy>
  <dcterms:created xsi:type="dcterms:W3CDTF">2023-02-24T01:42:00Z</dcterms:created>
  <dcterms:modified xsi:type="dcterms:W3CDTF">2023-02-27T06:55:34Z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8BD4AA985BFF48C9AD1E24D8653D11E2</vt:lpwstr>
  </property>
  <property fmtid="{D5CDD505-2E9C-101B-9397-08002B2CF9AE}" pid="4" name="KSOProductBuildV">
    <vt:lpwstr>2052-11.1.0.11744</vt:lpwstr>
  </property>
</Properties>
</file>