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definedNames>
    <definedName name="_xlnm.Print_Titles" localSheetId="10">'9项目支出绩效目标表'!$5:$6</definedName>
    <definedName name="_xlnm._FilterDatabase" localSheetId="6" hidden="1">'5一般公共预算支出表'!$A$7:$J$25</definedName>
  </definedNames>
  <calcPr calcId="144525"/>
</workbook>
</file>

<file path=xl/sharedStrings.xml><?xml version="1.0" encoding="utf-8"?>
<sst xmlns="http://schemas.openxmlformats.org/spreadsheetml/2006/main" count="1342" uniqueCount="467">
  <si>
    <t>2022年部门预算公开表</t>
  </si>
  <si>
    <t>单位编码：</t>
  </si>
  <si>
    <t>401003</t>
  </si>
  <si>
    <t>单位名称：</t>
  </si>
  <si>
    <t>长沙市雨花区高桥街道办事处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</si>
  <si>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</si>
  <si>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</si>
  <si>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</si>
  <si>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</si>
  <si>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</si>
  <si>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</si>
  <si>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</si>
  <si>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</si>
  <si>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</si>
  <si>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</si>
  <si>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</si>
  <si>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</si>
  <si>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单位：401003-长沙市雨花区高桥街道办事处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</si>
  <si>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</si>
  <si>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</si>
  <si>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</si>
  <si>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</si>
  <si>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</si>
  <si>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</si>
  <si>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</si>
  <si>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</si>
  <si>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</si>
  <si>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</si>
  <si>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</si>
  <si>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</si>
  <si>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</si>
  <si>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</si>
  <si>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</si>
  <si>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</si>
  <si>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</si>
  <si>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</si>
  <si>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</si>
  <si>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</si>
  <si>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</si>
  <si>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</si>
  <si>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</si>
  <si>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</si>
  <si>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</si>
  <si>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</si>
  <si>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</si>
  <si>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</si>
  <si>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</si>
  <si>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</si>
  <si>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</si>
  <si>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</si>
  <si>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</si>
  <si>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</si>
  <si>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</si>
  <si>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</si>
  <si>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</si>
  <si>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</si>
  <si>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</si>
  <si>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</si>
  <si>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</si>
  <si>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</si>
  <si>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</si>
  <si>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</si>
  <si>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</si>
  <si>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</si>
  <si>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</si>
  <si>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</si>
  <si>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</si>
  <si>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</si>
  <si>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</si>
  <si>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</si>
  <si>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</si>
  <si>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</si>
  <si>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</si>
  <si>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</si>
  <si>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</si>
  <si>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</si>
  <si>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</si>
  <si>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</si>
  <si>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</si>
  <si>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</si>
  <si>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</si>
  <si>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</si>
  <si>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</si>
  <si>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</si>
  <si>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</si>
  <si>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</si>
  <si>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</si>
  <si>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</si>
  <si>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</si>
  <si>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</si>
  <si>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</si>
  <si>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</si>
  <si>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</si>
  <si>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</si>
  <si>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</si>
  <si>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</si>
  <si>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</si>
  <si>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</si>
  <si>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</si>
  <si>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</si>
  <si>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</si>
  <si>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</si>
  <si>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</si>
  <si>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</si>
  <si>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</si>
  <si>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</si>
  <si>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</si>
  <si>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</si>
  <si>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</si>
  <si>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</si>
  <si>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</si>
  <si>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</si>
  <si>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</si>
  <si>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</si>
  <si>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</si>
  <si>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</si>
  <si>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</si>
  <si>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</si>
  <si>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</si>
  <si>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</si>
  <si>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</si>
  <si>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</si>
  <si>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</si>
  <si>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</si>
  <si>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</si>
  <si>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</si>
  <si>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</si>
  <si>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</si>
  <si>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</si>
  <si>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</si>
  <si>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</si>
  <si>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</si>
  <si>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</si>
  <si>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</si>
  <si>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</si>
  <si>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</si>
  <si>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</si>
  <si>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</si>
  <si>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</si>
  <si>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</si>
  <si>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</si>
  <si>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各街道</t>
  </si>
  <si>
    <t xml:space="preserve">  401003</t>
  </si>
  <si>
    <t xml:space="preserve">  长沙市雨花区高桥街道办事处</t>
  </si>
  <si>
    <t>部门公开表03</t>
  </si>
  <si>
    <t>401003-长沙市雨花区高桥街道办事处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</si>
  <si>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</si>
  <si>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</si>
  <si>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</si>
  <si>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</si>
  <si>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</si>
  <si>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</si>
  <si>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</si>
  <si>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</si>
  <si>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</si>
  <si>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</si>
  <si>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</si>
  <si>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</si>
  <si>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 xml:space="preserve">   201</t>
  </si>
  <si>
    <t xml:space="preserve">   一般公共服务支出</t>
  </si>
  <si>
    <t>03</t>
  </si>
  <si>
    <t xml:space="preserve">    20103</t>
  </si>
  <si>
    <t xml:space="preserve">    政府办公厅（室）及相关机构事务</t>
  </si>
  <si>
    <t>01</t>
  </si>
  <si>
    <t xml:space="preserve">     2010301</t>
  </si>
  <si>
    <t xml:space="preserve">     行政运行</t>
  </si>
  <si>
    <t>02</t>
  </si>
  <si>
    <t>一般行政管理事务</t>
  </si>
  <si>
    <t xml:space="preserve"> 其他政府办公厅（室）及相关机构事务支出</t>
  </si>
  <si>
    <t>32</t>
  </si>
  <si>
    <t xml:space="preserve">    20132</t>
  </si>
  <si>
    <t xml:space="preserve">    组织事务</t>
  </si>
  <si>
    <t>99</t>
  </si>
  <si>
    <t xml:space="preserve">     2013299</t>
  </si>
  <si>
    <t xml:space="preserve">     其他组织事务支出</t>
  </si>
  <si>
    <t>29</t>
  </si>
  <si>
    <t xml:space="preserve">    20129</t>
  </si>
  <si>
    <t xml:space="preserve">    群众团体事务</t>
  </si>
  <si>
    <t xml:space="preserve">     2012999</t>
  </si>
  <si>
    <t xml:space="preserve">     其他群众团体事务支出</t>
  </si>
  <si>
    <t>38</t>
  </si>
  <si>
    <t xml:space="preserve">    20138</t>
  </si>
  <si>
    <t xml:space="preserve">    市场监督管理事务</t>
  </si>
  <si>
    <t>16</t>
  </si>
  <si>
    <t xml:space="preserve">     2013816</t>
  </si>
  <si>
    <t xml:space="preserve">     食品安全监管</t>
  </si>
  <si>
    <t>其他一般公共服务支出</t>
  </si>
  <si>
    <t xml:space="preserve">    其他专项</t>
  </si>
  <si>
    <t>208</t>
  </si>
  <si>
    <t xml:space="preserve">   208</t>
  </si>
  <si>
    <t xml:space="preserve">   社会保障和就业支出</t>
  </si>
  <si>
    <t>05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</si>
  <si>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</si>
  <si>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</si>
  <si>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</si>
  <si>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</si>
  <si>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>06</t>
  </si>
  <si>
    <t xml:space="preserve">     2080506</t>
  </si>
  <si>
    <t xml:space="preserve">     机关事业单位职业年金缴费支出</t>
  </si>
  <si>
    <t xml:space="preserve">    20802</t>
  </si>
  <si>
    <t xml:space="preserve">    民政管理事务</t>
  </si>
  <si>
    <t>08</t>
  </si>
  <si>
    <t xml:space="preserve">     2080208</t>
  </si>
  <si>
    <t xml:space="preserve">     基层政权建设和社区治理</t>
  </si>
  <si>
    <t xml:space="preserve">    20801</t>
  </si>
  <si>
    <t xml:space="preserve">    人力资源和社会保障管理事务</t>
  </si>
  <si>
    <t xml:space="preserve">     2080199</t>
  </si>
  <si>
    <t xml:space="preserve">     其他人力资源和社会保障管理事务支出</t>
  </si>
  <si>
    <t>其他社会保障和就业支出</t>
  </si>
  <si>
    <t>212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</si>
  <si>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</si>
  <si>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</si>
  <si>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</si>
  <si>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</si>
  <si>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>04</t>
  </si>
  <si>
    <t xml:space="preserve">     2120104</t>
  </si>
  <si>
    <t xml:space="preserve">     城管执法</t>
  </si>
  <si>
    <t xml:space="preserve">    其他城乡社区支出</t>
  </si>
  <si>
    <t>210</t>
  </si>
  <si>
    <t xml:space="preserve">   210</t>
  </si>
  <si>
    <t xml:space="preserve">   卫生健康支出</t>
  </si>
  <si>
    <t>07</t>
  </si>
  <si>
    <t xml:space="preserve">    21007</t>
  </si>
  <si>
    <t xml:space="preserve">    计划生育事务</t>
  </si>
  <si>
    <t xml:space="preserve">     2100799</t>
  </si>
  <si>
    <t xml:space="preserve">     其他计划生育事务支出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</si>
  <si>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</si>
  <si>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</si>
  <si>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</si>
  <si>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</si>
  <si>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</si>
  <si>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</si>
  <si>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</si>
  <si>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</si>
  <si>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</si>
  <si>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</si>
  <si>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</si>
  <si>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</si>
  <si>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</si>
  <si>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</si>
  <si>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</si>
  <si>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</si>
  <si>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</si>
  <si>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</si>
  <si>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</si>
  <si>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</si>
  <si>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</si>
  <si>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</si>
  <si>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</si>
  <si>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</si>
  <si>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</si>
  <si>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</si>
  <si>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</si>
  <si>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 xml:space="preserve">  30309</t>
  </si>
  <si>
    <t xml:space="preserve">  奖励金</t>
  </si>
  <si>
    <t xml:space="preserve">  30302</t>
  </si>
  <si>
    <t xml:space="preserve">  退休费</t>
  </si>
  <si>
    <t>301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</si>
  <si>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</si>
  <si>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</si>
  <si>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</si>
  <si>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</si>
  <si>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</si>
  <si>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</si>
  <si>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</si>
  <si>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</si>
  <si>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</si>
  <si>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</si>
  <si>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</si>
  <si>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</si>
  <si>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</si>
  <si>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</si>
  <si>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</si>
  <si>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</si>
  <si>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</si>
  <si>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</si>
  <si>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</si>
  <si>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</si>
  <si>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30113</t>
  </si>
  <si>
    <t xml:space="preserve">  住房公积金</t>
  </si>
  <si>
    <t>302</t>
  </si>
  <si>
    <t>商品和服务支出</t>
  </si>
  <si>
    <t xml:space="preserve">  30206</t>
  </si>
  <si>
    <t xml:space="preserve">  电费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</si>
  <si>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</si>
  <si>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</si>
  <si>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</si>
  <si>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</si>
  <si>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30208</t>
  </si>
  <si>
    <t xml:space="preserve">  取暖费</t>
  </si>
  <si>
    <t xml:space="preserve">  30207</t>
  </si>
  <si>
    <t xml:space="preserve">  邮电费</t>
  </si>
  <si>
    <t xml:space="preserve">  30227</t>
  </si>
  <si>
    <t xml:space="preserve">  委托业务费</t>
  </si>
  <si>
    <t xml:space="preserve">  30201</t>
  </si>
  <si>
    <t xml:space="preserve">  办公费</t>
  </si>
  <si>
    <t xml:space="preserve">  30213</t>
  </si>
  <si>
    <t xml:space="preserve">  维修（护）费</t>
  </si>
  <si>
    <t xml:space="preserve">  30209</t>
  </si>
  <si>
    <t xml:space="preserve">  物业管理费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</si>
  <si>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</si>
  <si>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</si>
  <si>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</si>
  <si>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</si>
  <si>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</si>
  <si>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</si>
  <si>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</si>
  <si>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</si>
  <si>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</si>
  <si>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</si>
  <si>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</si>
  <si>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</si>
  <si>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</si>
  <si>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</si>
  <si>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</si>
  <si>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</si>
  <si>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</si>
  <si>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</si>
  <si>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</si>
  <si>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</si>
  <si>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</si>
  <si>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</si>
  <si>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</si>
  <si>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</si>
  <si>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</si>
  <si>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</si>
  <si>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</si>
  <si>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</si>
  <si>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</si>
  <si>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</si>
  <si>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</si>
  <si>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</si>
  <si>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</si>
  <si>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计生流管员专项经费</t>
  </si>
  <si>
    <t>负责辖区卫健工作信息采集、数据报送、疫情防控等工作。</t>
  </si>
  <si>
    <t>产出指标</t>
  </si>
  <si>
    <t>数量指标</t>
  </si>
  <si>
    <t>实际完成率（10分）</t>
  </si>
  <si>
    <t>≥90%</t>
  </si>
  <si>
    <t>街道计生流管员队员经费安排完成率</t>
  </si>
  <si>
    <t>实际完成率≥90%，计10分； 80%（含）-90%，计9分； 70%（含）-80%，计8分； 60%（含）-70%，计7分； 低于60%不得分。</t>
  </si>
  <si>
    <t>百分比</t>
  </si>
  <si>
    <t>定量</t>
  </si>
  <si>
    <t>质量指标</t>
  </si>
  <si>
    <t>/</t>
  </si>
  <si>
    <t>时效指标</t>
  </si>
  <si>
    <t>成本指标</t>
  </si>
  <si>
    <t>社会成本指标</t>
  </si>
  <si>
    <t>生态环境成本指标</t>
  </si>
  <si>
    <t>经济成本指标</t>
  </si>
  <si>
    <t>成本控制（10分）</t>
  </si>
  <si>
    <t>15万元</t>
  </si>
  <si>
    <t>项目控制在15万元以内</t>
  </si>
  <si>
    <t>成本控制在15万元以内得10分；每超过1%扣1分，扣完为止。</t>
  </si>
  <si>
    <t>万元</t>
  </si>
  <si>
    <t>满意度指标</t>
  </si>
  <si>
    <t>服务对象满意度指标</t>
  </si>
  <si>
    <t>使用单位满意度（10分）</t>
  </si>
  <si>
    <t>服务对象对项目实施效果的满意程度。</t>
  </si>
  <si>
    <t>效益指标</t>
  </si>
  <si>
    <t>经济效益指标</t>
  </si>
  <si>
    <t>生态效益指标</t>
  </si>
  <si>
    <t>社会效益指标</t>
  </si>
  <si>
    <t>街道计生流管员人员经费保障水平（10分）</t>
  </si>
  <si>
    <t>应保尽保，保障辖区工作正常运行</t>
  </si>
  <si>
    <t>该项目实施促进了辖区流动人员的管制，维护了辖区的稳定</t>
  </si>
  <si>
    <t>效果显著得10分，效果一般得8分，效果较差得6分</t>
  </si>
  <si>
    <t>定性</t>
  </si>
  <si>
    <t>巡防队员专项经费</t>
  </si>
  <si>
    <t>负责街道巡逻，定点值守，配合公安人员执行任务，维护辖区稳定。</t>
  </si>
  <si>
    <t>街道巡防队员经费安排完成率</t>
  </si>
  <si>
    <t>158万元</t>
  </si>
  <si>
    <t>项目控制在158万元以内</t>
  </si>
  <si>
    <t>成本控制在158万元以内得10分；每超过1%扣1分，扣完为止。</t>
  </si>
  <si>
    <t>街道巡防队员经费保障水平（10分）</t>
  </si>
  <si>
    <t>维护社会职能秩序，保护公私财产和人民群众的人身安全</t>
  </si>
  <si>
    <t>城管协管员专项经费</t>
  </si>
  <si>
    <t>对所辖区域动态巡视检查，劝阻和制止所发现的违反城管管理法规、规章的行为，并协助辖区城管执法人员拆违法建设、完成街道交办的临时性工作任务。</t>
  </si>
  <si>
    <t>城管协管员经费安排完成率</t>
  </si>
  <si>
    <t>120万元</t>
  </si>
  <si>
    <t>项目控制在120万元以内</t>
  </si>
  <si>
    <t>成本控制在120万元以内得10分；每超过1%扣1分，扣完为止。</t>
  </si>
  <si>
    <t>街道城管协管员经费保障水平（10分）</t>
  </si>
  <si>
    <t>促进了辖区市容管理，在日常巡查方面，增加了巡查力量，保障了辖区稳定。</t>
  </si>
  <si>
    <t>城管特勤队员专项经费</t>
  </si>
  <si>
    <t>对路面市容秩序进行巡查、协助城管执法、数控中心案件的督办督查、“门前三包”突发事件处理及其他特殊事务。</t>
  </si>
  <si>
    <t>城管特勤队员经费安排完成率</t>
  </si>
  <si>
    <t>28万元</t>
  </si>
  <si>
    <t>项目控制在28万元以内</t>
  </si>
  <si>
    <t>成本控制在28万元以内得10分；每超过1%扣1分，扣完为止。</t>
  </si>
  <si>
    <t>街道特勤人员经费保障水平（10分）</t>
  </si>
  <si>
    <t>维护辖区市容环境、有效提高了执法效率。</t>
  </si>
  <si>
    <t>街道两保站人员专项经费</t>
  </si>
  <si>
    <t>街道两保人员，负责街道日常工作。</t>
  </si>
  <si>
    <t>街道两保人员经费安排是否到位。</t>
  </si>
  <si>
    <t>%</t>
  </si>
  <si>
    <t>57万元</t>
  </si>
  <si>
    <t>项目控制在57万元以内</t>
  </si>
  <si>
    <t>成本控制在57万元以内得10分；每超过1%扣1分，扣完为止。</t>
  </si>
  <si>
    <t>街道两保人员经费保障水平（10分）</t>
  </si>
  <si>
    <t>完善就业服务体系，扩大城乡居民养老保险覆盖面，切实做好12345为民服务热线工作。</t>
  </si>
  <si>
    <t>社区运行专项经费（含人员经费；妇联、团委各3000元/社区）</t>
  </si>
  <si>
    <t>办理所在社区居民的公共事务、维护居民的合法权益，并处理上级交办的相关工作。</t>
  </si>
  <si>
    <t>15个社区工作经费是否安排到位。</t>
  </si>
  <si>
    <t>质量目标</t>
  </si>
  <si>
    <t>下拨经费符合相关政策规定比率</t>
  </si>
  <si>
    <t>按资金保障范围</t>
  </si>
  <si>
    <t>时效目标</t>
  </si>
  <si>
    <t>下拨运行经费时间</t>
  </si>
  <si>
    <t>1次/季度</t>
  </si>
  <si>
    <t>按资金保障时间</t>
  </si>
  <si>
    <t>按时间</t>
  </si>
  <si>
    <t>140万元</t>
  </si>
  <si>
    <t>项目控制在140万元以内</t>
  </si>
  <si>
    <t>成本控制在140万元以内得10分；每超过1%扣1分，扣完为止。</t>
  </si>
  <si>
    <t>8个社区经费安排（10分）</t>
  </si>
  <si>
    <t>应保尽保，保障社区工作正常运行</t>
  </si>
  <si>
    <t>完善社区基础设施和服务体系，实现居民自治，巩固党在城市工作的组织基础和群众基础，提高人民群众的生活质量和文明程度，</t>
  </si>
  <si>
    <t>党建专项经费</t>
  </si>
  <si>
    <t>对城市社区党员实行兜底管理，坚持区域共建、条块联动、齐抓共管，坚持管理与服务、严管与厚爱并重，坚持有利于加强党员教育、管理、监督和服务的原则。</t>
  </si>
  <si>
    <t>3402个社区直管党员经费是否安排到位。</t>
  </si>
  <si>
    <t>及时下拨</t>
  </si>
  <si>
    <t>27.2万元</t>
  </si>
  <si>
    <t>项目控制在27.2万元以内</t>
  </si>
  <si>
    <t>成本控制在27.2万元以内得10分；每超过1%扣1分，扣完为止。</t>
  </si>
  <si>
    <t>1700个直管党员经费安排（10分）</t>
  </si>
  <si>
    <t>应保尽保，保障党建工作正常运行</t>
  </si>
  <si>
    <t>以“党建聚合力”工程为统揽，凝聚各方力量，汇聚各种资源，推进各领域、各层级党的建设，为高桥新一轮发展强化引领、提供保障。</t>
  </si>
  <si>
    <t>食安配套专项经费</t>
  </si>
  <si>
    <t>对所在辖区食品安全进行管控，并对重点产品、重点单位、重点区域进行集中整治，保障街道产品质量和食品安全。</t>
  </si>
  <si>
    <t>食安配套经费是否安排到位。</t>
  </si>
  <si>
    <t>20万元</t>
  </si>
  <si>
    <t>项目控制在20万元以内</t>
  </si>
  <si>
    <t>成本控制在20万元以内得10分；每超过1%扣1分，扣完为止。</t>
  </si>
  <si>
    <t>食安配套经费安排（10分）</t>
  </si>
  <si>
    <t>应保尽保，保障食安工作正常运行</t>
  </si>
  <si>
    <t>该项目实施管理保障了辖区食品安全，确保人民群众身体健康。</t>
  </si>
  <si>
    <t>工青妇专项经费</t>
  </si>
  <si>
    <t>负责宣传贯彻党和国家有关保护妇女儿童的政策、法律、法规、维护妇女儿童的合法权益。</t>
  </si>
  <si>
    <t>工青妇专项经费是否安排到位。</t>
  </si>
  <si>
    <t>9万元</t>
  </si>
  <si>
    <t>项目控制在9万元以内</t>
  </si>
  <si>
    <t>成本控制在9万元以内得10分；每超过1%扣1分，扣完为止。</t>
  </si>
  <si>
    <t>工青妇专项经费安排（10分）</t>
  </si>
  <si>
    <t>应保尽保，保障工青妇工作正常运行</t>
  </si>
  <si>
    <t>宣传尊老爱幼的家庭美德和帮助解决辖区妇女和儿童的实际困难。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</si>
  <si>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</si>
  <si>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</si>
  <si>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</si>
  <si>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</si>
  <si>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</si>
  <si>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</si>
  <si>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</si>
  <si>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</si>
  <si>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</si>
  <si>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1、进一步提升发展质效。充分发挥“中非经贸博览会”“市场采购贸易方式试点”和“自贸试验区”三重政策叠加优势，推动自贸试验区与市场采购贸易方式试点融合发展。
2、进一步提升形象品质。持续加强常态化巡查管控，建立维护管养常态长效机制，全域推进、整体提升辖区市容环境，全方位提质背街小巷。
3、进一步增进民生福祉。严格落实各项惠民政策，完善就业服务体系，加快推进友谊、高桥安置房建设，尽早实现已拆待安群众的安居乐业。
4、进一步筑牢发展底盘。精准把握疫情防控新形势、新要求，坚决落实“外防输入、内防反弹”总体防控策略，慎终如始做好常态化疫情防控。压紧压实安全生产管理责任，切实筑牢安全生产防线。
5、进一步强化党建引领。全面加强机关、社区、小区、商圈市场和楼宇等基层党组织基础建设。持续开展“求是”课堂，切实提升党员干部队伍的综合素质和工作能力。纵深推进党风廉政建设，加强廉政宣传和警示教育，营造风清气正政治生态。</t>
  </si>
  <si>
    <t>重点工作任务完成</t>
  </si>
  <si>
    <t>重点工作办结率</t>
  </si>
  <si>
    <t>》90%</t>
  </si>
  <si>
    <t>履职目标实现</t>
  </si>
  <si>
    <t>实际完成率</t>
  </si>
  <si>
    <t>履职效益</t>
  </si>
  <si>
    <t>经济效益 社会效益</t>
  </si>
  <si>
    <t>经济环境安全有序；社会安全稳定</t>
  </si>
  <si>
    <t>满意度</t>
  </si>
  <si>
    <t>社会公众或服务对象满意度</t>
  </si>
  <si>
    <t>基本满意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</si>
</sst>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"/>
    <numFmt numFmtId="178" formatCode="#0.00"/>
  </numFmts>
  <fonts count="40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sz val="11"/>
      <color indexed="8"/>
      <name val="宋体"/>
      <charset val="134"/>
      <scheme val="minor"/>
    </font>
    <font>
      <b/>
      <sz val="19"/>
      <name val="SimSun"/>
      <charset val="134"/>
    </font>
    <font>
      <b/>
      <sz val="9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color indexed="8"/>
      <name val="宋体"/>
      <charset val="1"/>
      <scheme val="minor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0" borderId="0"/>
  </cellStyleXfs>
  <cellXfs count="95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78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178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A2" sqref="A2:I2"/>
    </sheetView>
  </sheetViews>
  <sheetFormatPr defaultColWidth="10" defaultRowHeight="14.4" outlineLevelRow="5"/>
  <cols>
    <col min="1" max="1" width="3.66666666666667" customWidth="1"/>
    <col min="2" max="2" width="3.7962962962963" customWidth="1"/>
    <col min="3" max="3" width="4.62037037037037" customWidth="1"/>
    <col min="4" max="4" width="15.7407407407407" customWidth="1"/>
    <col min="5" max="10" width="9.76851851851852" customWidth="1"/>
  </cols>
  <sheetData>
    <row r="1" ht="33.9" customHeight="1" spans="1:1">
      <c r="A1" s="3"/>
    </row>
    <row r="2" ht="64.05" customHeight="1" spans="1:9">
      <c r="A2" s="92" t="s">
        <v>0</v>
      </c>
      <c r="B2" s="92"/>
      <c r="C2" s="92"/>
      <c r="D2" s="92"/>
      <c r="E2" s="92"/>
      <c r="F2" s="92"/>
      <c r="G2" s="92"/>
      <c r="H2" s="92"/>
      <c r="I2" s="92"/>
    </row>
    <row r="3" ht="20.35" customHeight="1" spans="1:9">
      <c r="A3" s="35"/>
      <c r="B3" s="35"/>
      <c r="C3" s="35"/>
      <c r="D3" s="35"/>
      <c r="E3" s="35"/>
      <c r="F3" s="35"/>
      <c r="G3" s="35"/>
      <c r="H3" s="35"/>
      <c r="I3" s="35"/>
    </row>
    <row r="4" ht="18.8" customHeight="1" spans="1:9">
      <c r="A4" s="35"/>
      <c r="B4" s="35"/>
      <c r="C4" s="35"/>
      <c r="D4" s="35"/>
      <c r="E4" s="35"/>
      <c r="F4" s="35"/>
      <c r="G4" s="35"/>
      <c r="H4" s="35"/>
      <c r="I4" s="35"/>
    </row>
    <row r="5" ht="37.65" customHeight="1" spans="1:9">
      <c r="A5" s="93"/>
      <c r="B5" s="94"/>
      <c r="C5" s="3"/>
      <c r="D5" s="93" t="s">
        <v>1</v>
      </c>
      <c r="E5" s="94" t="s">
        <v>2</v>
      </c>
      <c r="F5" s="94"/>
      <c r="G5" s="94"/>
      <c r="H5" s="94"/>
      <c r="I5" s="3"/>
    </row>
    <row r="6" ht="47.45" customHeight="1" spans="1:9">
      <c r="A6" s="93"/>
      <c r="B6" s="94"/>
      <c r="C6" s="3"/>
      <c r="D6" s="93" t="s">
        <v>3</v>
      </c>
      <c r="E6" s="94" t="s">
        <v>4</v>
      </c>
      <c r="F6" s="94"/>
      <c r="G6" s="94"/>
      <c r="H6" s="94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4.4"/>
  <cols>
    <col min="1" max="1" width="16.0092592592593" customWidth="1"/>
    <col min="2" max="2" width="37.4537037037037" customWidth="1"/>
    <col min="3" max="3" width="19.2685185185185" customWidth="1"/>
    <col min="4" max="4" width="16.6944444444444" customWidth="1"/>
    <col min="5" max="6" width="16.4166666666667" customWidth="1"/>
    <col min="7" max="7" width="17.6388888888889" customWidth="1"/>
    <col min="8" max="8" width="21.8518518518519" customWidth="1"/>
    <col min="9" max="10" width="9.76851851851852" customWidth="1"/>
  </cols>
  <sheetData>
    <row r="1" ht="14.3" customHeight="1" spans="1:1">
      <c r="A1" s="3"/>
    </row>
    <row r="2" ht="33.9" customHeight="1" spans="1:8">
      <c r="A2" s="11" t="s">
        <v>14</v>
      </c>
      <c r="B2" s="11"/>
      <c r="C2" s="11"/>
      <c r="D2" s="11"/>
      <c r="E2" s="11"/>
      <c r="F2" s="11"/>
      <c r="G2" s="11"/>
      <c r="H2" s="11"/>
    </row>
    <row r="3" ht="21.1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4.3" customHeight="1" spans="7:8">
      <c r="G4" s="9" t="s">
        <v>18</v>
      </c>
      <c r="H4" s="9"/>
    </row>
    <row r="5" ht="21.85" customHeight="1" spans="1:8">
      <c r="A5" s="12" t="s">
        <v>147</v>
      </c>
      <c r="B5" s="12" t="s">
        <v>148</v>
      </c>
      <c r="C5" s="12" t="s">
        <v>122</v>
      </c>
      <c r="D5" s="12" t="s">
        <v>318</v>
      </c>
      <c r="E5" s="12"/>
      <c r="F5" s="12"/>
      <c r="G5" s="12"/>
      <c r="H5" s="12" t="s">
        <v>150</v>
      </c>
    </row>
    <row r="6" ht="22.6" customHeight="1" spans="1:8">
      <c r="A6" s="12"/>
      <c r="B6" s="12"/>
      <c r="C6" s="12"/>
      <c r="D6" s="12" t="s">
        <v>124</v>
      </c>
      <c r="E6" s="12" t="s">
        <v>239</v>
      </c>
      <c r="F6" s="12"/>
      <c r="G6" s="12" t="s">
        <v>240</v>
      </c>
      <c r="H6" s="12"/>
    </row>
    <row r="7" ht="30.9" customHeight="1" spans="1:8">
      <c r="A7" s="12"/>
      <c r="B7" s="12"/>
      <c r="C7" s="12"/>
      <c r="D7" s="12"/>
      <c r="E7" s="12" t="s">
        <v>241</v>
      </c>
      <c r="F7" s="12" t="s">
        <v>242</v>
      </c>
      <c r="G7" s="12"/>
      <c r="H7" s="12"/>
    </row>
    <row r="8" ht="22.75" customHeight="1" spans="1:8">
      <c r="A8" s="28"/>
      <c r="B8" s="12" t="s">
        <v>122</v>
      </c>
      <c r="C8" s="29">
        <v>0</v>
      </c>
      <c r="D8" s="29"/>
      <c r="E8" s="29"/>
      <c r="F8" s="29"/>
      <c r="G8" s="29"/>
      <c r="H8" s="29"/>
    </row>
    <row r="9" ht="22.75" customHeight="1" spans="1:8">
      <c r="A9" s="30"/>
      <c r="B9" s="30"/>
      <c r="C9" s="29"/>
      <c r="D9" s="29"/>
      <c r="E9" s="29"/>
      <c r="F9" s="29"/>
      <c r="G9" s="29"/>
      <c r="H9" s="29"/>
    </row>
    <row r="10" ht="26.35" customHeight="1" spans="1:9">
      <c r="A10" s="31"/>
      <c r="B10" s="31"/>
      <c r="C10" s="29"/>
      <c r="D10" s="29"/>
      <c r="E10" s="29"/>
      <c r="F10" s="29"/>
      <c r="G10" s="29"/>
      <c r="H10" s="29"/>
      <c r="I10" s="35"/>
    </row>
    <row r="11" ht="26.35" customHeight="1" spans="1:9">
      <c r="A11" s="31"/>
      <c r="B11" s="31"/>
      <c r="C11" s="29"/>
      <c r="D11" s="29"/>
      <c r="E11" s="29"/>
      <c r="F11" s="29"/>
      <c r="G11" s="29"/>
      <c r="H11" s="29"/>
      <c r="I11" s="35"/>
    </row>
    <row r="12" ht="26.35" customHeight="1" spans="1:9">
      <c r="A12" s="31"/>
      <c r="B12" s="31"/>
      <c r="C12" s="29"/>
      <c r="D12" s="29"/>
      <c r="E12" s="29"/>
      <c r="F12" s="29"/>
      <c r="G12" s="29"/>
      <c r="H12" s="29"/>
      <c r="I12" s="35"/>
    </row>
    <row r="13" ht="26.35" customHeight="1" spans="1:8">
      <c r="A13" s="32"/>
      <c r="B13" s="32"/>
      <c r="C13" s="33"/>
      <c r="D13" s="33"/>
      <c r="E13" s="34"/>
      <c r="F13" s="34"/>
      <c r="G13" s="34"/>
      <c r="H13" s="34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topLeftCell="A55" workbookViewId="0">
      <selection activeCell="S57" sqref="S57"/>
    </sheetView>
  </sheetViews>
  <sheetFormatPr defaultColWidth="10" defaultRowHeight="14.4"/>
  <cols>
    <col min="1" max="1" width="5.5" customWidth="1"/>
    <col min="2" max="2" width="12.5" customWidth="1"/>
    <col min="3" max="3" width="7.62962962962963" customWidth="1"/>
    <col min="4" max="4" width="16.4166666666667" customWidth="1"/>
    <col min="5" max="5" width="8.87962962962963" customWidth="1"/>
    <col min="6" max="6" width="13.4351851851852" customWidth="1"/>
    <col min="7" max="7" width="12.3518518518519" customWidth="1"/>
    <col min="8" max="8" width="12.6296296296296" customWidth="1"/>
    <col min="9" max="9" width="16.962962962963" customWidth="1"/>
    <col min="10" max="10" width="15.6111111111111" customWidth="1"/>
    <col min="11" max="12" width="9.5" customWidth="1"/>
    <col min="13" max="13" width="4.62962962962963" customWidth="1"/>
    <col min="14" max="18" width="9.76851851851852" customWidth="1"/>
  </cols>
  <sheetData>
    <row r="1" ht="14.3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3.15" customHeight="1" spans="1:13">
      <c r="A2" s="3"/>
      <c r="B2" s="3"/>
      <c r="C2" s="11" t="s">
        <v>15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1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1.1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 t="s">
        <v>18</v>
      </c>
      <c r="M4" s="9"/>
    </row>
    <row r="5" ht="29.35" customHeight="1" spans="1:13">
      <c r="A5" s="12" t="s">
        <v>319</v>
      </c>
      <c r="B5" s="12" t="s">
        <v>320</v>
      </c>
      <c r="C5" s="12" t="s">
        <v>321</v>
      </c>
      <c r="D5" s="12" t="s">
        <v>322</v>
      </c>
      <c r="E5" s="12" t="s">
        <v>323</v>
      </c>
      <c r="F5" s="12"/>
      <c r="G5" s="12"/>
      <c r="H5" s="12"/>
      <c r="I5" s="12"/>
      <c r="J5" s="12"/>
      <c r="K5" s="12"/>
      <c r="L5" s="12"/>
      <c r="M5" s="12"/>
    </row>
    <row r="6" ht="31.65" customHeight="1" spans="1:13">
      <c r="A6" s="12"/>
      <c r="B6" s="12"/>
      <c r="C6" s="12"/>
      <c r="D6" s="12"/>
      <c r="E6" s="12" t="s">
        <v>324</v>
      </c>
      <c r="F6" s="12" t="s">
        <v>325</v>
      </c>
      <c r="G6" s="12" t="s">
        <v>326</v>
      </c>
      <c r="H6" s="12" t="s">
        <v>327</v>
      </c>
      <c r="I6" s="12" t="s">
        <v>328</v>
      </c>
      <c r="J6" s="12" t="s">
        <v>329</v>
      </c>
      <c r="K6" s="12" t="s">
        <v>330</v>
      </c>
      <c r="L6" s="12" t="s">
        <v>331</v>
      </c>
      <c r="M6" s="12" t="s">
        <v>332</v>
      </c>
    </row>
    <row r="7" s="10" customFormat="1" ht="42" customHeight="1" spans="1:13">
      <c r="A7" s="13">
        <v>401003</v>
      </c>
      <c r="B7" s="14" t="s">
        <v>4</v>
      </c>
      <c r="C7" s="13">
        <f>SUM(C8:C97)</f>
        <v>574.2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24.85" customHeight="1" spans="1:13">
      <c r="A8" s="16">
        <v>401003</v>
      </c>
      <c r="B8" s="16" t="s">
        <v>333</v>
      </c>
      <c r="C8" s="17">
        <v>15</v>
      </c>
      <c r="D8" s="16" t="s">
        <v>334</v>
      </c>
      <c r="E8" s="18" t="s">
        <v>335</v>
      </c>
      <c r="F8" s="16" t="s">
        <v>336</v>
      </c>
      <c r="G8" s="19" t="s">
        <v>337</v>
      </c>
      <c r="H8" s="19" t="s">
        <v>338</v>
      </c>
      <c r="I8" s="19" t="s">
        <v>339</v>
      </c>
      <c r="J8" s="24" t="s">
        <v>340</v>
      </c>
      <c r="K8" s="16" t="s">
        <v>341</v>
      </c>
      <c r="L8" s="16" t="s">
        <v>342</v>
      </c>
      <c r="M8" s="16"/>
    </row>
    <row r="9" ht="37.65" customHeight="1" spans="1:13">
      <c r="A9" s="16"/>
      <c r="B9" s="16"/>
      <c r="C9" s="17"/>
      <c r="D9" s="16"/>
      <c r="E9" s="20"/>
      <c r="F9" s="19" t="s">
        <v>343</v>
      </c>
      <c r="G9" s="19" t="s">
        <v>344</v>
      </c>
      <c r="H9" s="19" t="s">
        <v>344</v>
      </c>
      <c r="I9" s="19" t="s">
        <v>344</v>
      </c>
      <c r="J9" s="19" t="s">
        <v>344</v>
      </c>
      <c r="K9" s="19" t="s">
        <v>344</v>
      </c>
      <c r="L9" s="19" t="s">
        <v>344</v>
      </c>
      <c r="M9" s="19"/>
    </row>
    <row r="10" spans="1:13">
      <c r="A10" s="16"/>
      <c r="B10" s="16"/>
      <c r="C10" s="17"/>
      <c r="D10" s="16"/>
      <c r="E10" s="21"/>
      <c r="F10" s="19" t="s">
        <v>345</v>
      </c>
      <c r="G10" s="19" t="s">
        <v>344</v>
      </c>
      <c r="H10" s="19" t="s">
        <v>344</v>
      </c>
      <c r="I10" s="19" t="s">
        <v>344</v>
      </c>
      <c r="J10" s="19" t="s">
        <v>344</v>
      </c>
      <c r="K10" s="19" t="s">
        <v>344</v>
      </c>
      <c r="L10" s="19" t="s">
        <v>344</v>
      </c>
      <c r="M10" s="19"/>
    </row>
    <row r="11" spans="1:13">
      <c r="A11" s="16"/>
      <c r="B11" s="16"/>
      <c r="C11" s="17"/>
      <c r="D11" s="16"/>
      <c r="E11" s="20" t="s">
        <v>346</v>
      </c>
      <c r="F11" s="19" t="s">
        <v>347</v>
      </c>
      <c r="G11" s="19" t="s">
        <v>344</v>
      </c>
      <c r="H11" s="19" t="s">
        <v>344</v>
      </c>
      <c r="I11" s="19" t="s">
        <v>344</v>
      </c>
      <c r="J11" s="19" t="s">
        <v>344</v>
      </c>
      <c r="K11" s="19" t="s">
        <v>344</v>
      </c>
      <c r="L11" s="19" t="s">
        <v>344</v>
      </c>
      <c r="M11" s="24"/>
    </row>
    <row r="12" ht="21.6" spans="1:13">
      <c r="A12" s="16"/>
      <c r="B12" s="16"/>
      <c r="C12" s="17"/>
      <c r="D12" s="16"/>
      <c r="E12" s="20"/>
      <c r="F12" s="19" t="s">
        <v>348</v>
      </c>
      <c r="G12" s="19" t="s">
        <v>344</v>
      </c>
      <c r="H12" s="19" t="s">
        <v>344</v>
      </c>
      <c r="I12" s="19" t="s">
        <v>344</v>
      </c>
      <c r="J12" s="19" t="s">
        <v>344</v>
      </c>
      <c r="K12" s="19" t="s">
        <v>344</v>
      </c>
      <c r="L12" s="19" t="s">
        <v>344</v>
      </c>
      <c r="M12" s="24"/>
    </row>
    <row r="13" ht="43.2" spans="1:13">
      <c r="A13" s="16"/>
      <c r="B13" s="16"/>
      <c r="C13" s="17"/>
      <c r="D13" s="16"/>
      <c r="E13" s="21"/>
      <c r="F13" s="19" t="s">
        <v>349</v>
      </c>
      <c r="G13" s="19" t="s">
        <v>350</v>
      </c>
      <c r="H13" s="19" t="s">
        <v>351</v>
      </c>
      <c r="I13" s="19" t="s">
        <v>352</v>
      </c>
      <c r="J13" s="19" t="s">
        <v>353</v>
      </c>
      <c r="K13" s="19" t="s">
        <v>354</v>
      </c>
      <c r="L13" s="19" t="s">
        <v>344</v>
      </c>
      <c r="M13" s="24"/>
    </row>
    <row r="14" ht="86.4" spans="1:13">
      <c r="A14" s="16"/>
      <c r="B14" s="16"/>
      <c r="C14" s="17"/>
      <c r="D14" s="16"/>
      <c r="E14" s="16" t="s">
        <v>355</v>
      </c>
      <c r="F14" s="19" t="s">
        <v>356</v>
      </c>
      <c r="G14" s="19" t="s">
        <v>357</v>
      </c>
      <c r="H14" s="19" t="s">
        <v>338</v>
      </c>
      <c r="I14" s="19" t="s">
        <v>358</v>
      </c>
      <c r="J14" s="19" t="s">
        <v>340</v>
      </c>
      <c r="K14" s="16" t="s">
        <v>341</v>
      </c>
      <c r="L14" s="16" t="s">
        <v>342</v>
      </c>
      <c r="M14" s="25"/>
    </row>
    <row r="15" spans="1:13">
      <c r="A15" s="16"/>
      <c r="B15" s="16"/>
      <c r="C15" s="17"/>
      <c r="D15" s="16"/>
      <c r="E15" s="16" t="s">
        <v>359</v>
      </c>
      <c r="F15" s="19" t="s">
        <v>360</v>
      </c>
      <c r="G15" s="19" t="s">
        <v>344</v>
      </c>
      <c r="H15" s="19" t="s">
        <v>344</v>
      </c>
      <c r="I15" s="19" t="s">
        <v>344</v>
      </c>
      <c r="J15" s="19" t="s">
        <v>344</v>
      </c>
      <c r="K15" s="19" t="s">
        <v>344</v>
      </c>
      <c r="L15" s="19" t="s">
        <v>344</v>
      </c>
      <c r="M15" s="19"/>
    </row>
    <row r="16" spans="1:13">
      <c r="A16" s="16"/>
      <c r="B16" s="16"/>
      <c r="C16" s="17"/>
      <c r="D16" s="16"/>
      <c r="E16" s="16"/>
      <c r="F16" s="19" t="s">
        <v>361</v>
      </c>
      <c r="G16" s="19" t="s">
        <v>344</v>
      </c>
      <c r="H16" s="19" t="s">
        <v>344</v>
      </c>
      <c r="I16" s="19" t="s">
        <v>344</v>
      </c>
      <c r="J16" s="19" t="s">
        <v>344</v>
      </c>
      <c r="K16" s="19" t="s">
        <v>344</v>
      </c>
      <c r="L16" s="19" t="s">
        <v>344</v>
      </c>
      <c r="M16" s="26"/>
    </row>
    <row r="17" ht="32.4" spans="1:13">
      <c r="A17" s="16"/>
      <c r="B17" s="16"/>
      <c r="C17" s="17"/>
      <c r="D17" s="16"/>
      <c r="E17" s="16"/>
      <c r="F17" s="19" t="s">
        <v>362</v>
      </c>
      <c r="G17" s="19" t="s">
        <v>363</v>
      </c>
      <c r="H17" s="19" t="s">
        <v>364</v>
      </c>
      <c r="I17" s="19" t="s">
        <v>365</v>
      </c>
      <c r="J17" s="19" t="s">
        <v>366</v>
      </c>
      <c r="K17" s="19" t="s">
        <v>344</v>
      </c>
      <c r="L17" s="16" t="s">
        <v>367</v>
      </c>
      <c r="M17" s="25"/>
    </row>
    <row r="18" ht="86.4" spans="1:13">
      <c r="A18" s="16">
        <v>401003</v>
      </c>
      <c r="B18" s="16" t="s">
        <v>368</v>
      </c>
      <c r="C18" s="17">
        <v>158</v>
      </c>
      <c r="D18" s="16" t="s">
        <v>369</v>
      </c>
      <c r="E18" s="18" t="s">
        <v>335</v>
      </c>
      <c r="F18" s="19" t="s">
        <v>336</v>
      </c>
      <c r="G18" s="19" t="s">
        <v>337</v>
      </c>
      <c r="H18" s="19" t="s">
        <v>338</v>
      </c>
      <c r="I18" s="19" t="s">
        <v>370</v>
      </c>
      <c r="J18" s="19" t="s">
        <v>340</v>
      </c>
      <c r="K18" s="16" t="s">
        <v>341</v>
      </c>
      <c r="L18" s="19" t="s">
        <v>342</v>
      </c>
      <c r="M18" s="16"/>
    </row>
    <row r="19" spans="1:13">
      <c r="A19" s="16"/>
      <c r="B19" s="16"/>
      <c r="C19" s="17"/>
      <c r="D19" s="16"/>
      <c r="E19" s="20"/>
      <c r="F19" s="19" t="s">
        <v>343</v>
      </c>
      <c r="G19" s="19" t="s">
        <v>344</v>
      </c>
      <c r="H19" s="19" t="s">
        <v>344</v>
      </c>
      <c r="I19" s="19" t="s">
        <v>344</v>
      </c>
      <c r="J19" s="19" t="s">
        <v>344</v>
      </c>
      <c r="K19" s="19" t="s">
        <v>344</v>
      </c>
      <c r="L19" s="19" t="s">
        <v>344</v>
      </c>
      <c r="M19" s="16"/>
    </row>
    <row r="20" spans="1:13">
      <c r="A20" s="16"/>
      <c r="B20" s="16"/>
      <c r="C20" s="17"/>
      <c r="D20" s="16"/>
      <c r="E20" s="21"/>
      <c r="F20" s="19" t="s">
        <v>345</v>
      </c>
      <c r="G20" s="19" t="s">
        <v>344</v>
      </c>
      <c r="H20" s="19" t="s">
        <v>344</v>
      </c>
      <c r="I20" s="19" t="s">
        <v>344</v>
      </c>
      <c r="J20" s="19" t="s">
        <v>344</v>
      </c>
      <c r="K20" s="19" t="s">
        <v>344</v>
      </c>
      <c r="L20" s="19" t="s">
        <v>344</v>
      </c>
      <c r="M20" s="16"/>
    </row>
    <row r="21" spans="1:13">
      <c r="A21" s="16"/>
      <c r="B21" s="16"/>
      <c r="C21" s="17"/>
      <c r="D21" s="16"/>
      <c r="E21" s="20" t="s">
        <v>346</v>
      </c>
      <c r="F21" s="19" t="s">
        <v>347</v>
      </c>
      <c r="G21" s="19" t="s">
        <v>344</v>
      </c>
      <c r="H21" s="19" t="s">
        <v>344</v>
      </c>
      <c r="I21" s="19" t="s">
        <v>344</v>
      </c>
      <c r="J21" s="19" t="s">
        <v>344</v>
      </c>
      <c r="K21" s="19" t="s">
        <v>344</v>
      </c>
      <c r="L21" s="19" t="s">
        <v>344</v>
      </c>
      <c r="M21" s="24"/>
    </row>
    <row r="22" ht="21.6" spans="1:13">
      <c r="A22" s="16"/>
      <c r="B22" s="16"/>
      <c r="C22" s="17"/>
      <c r="D22" s="16"/>
      <c r="E22" s="20"/>
      <c r="F22" s="19" t="s">
        <v>348</v>
      </c>
      <c r="G22" s="19" t="s">
        <v>344</v>
      </c>
      <c r="H22" s="19" t="s">
        <v>344</v>
      </c>
      <c r="I22" s="19" t="s">
        <v>344</v>
      </c>
      <c r="J22" s="19" t="s">
        <v>344</v>
      </c>
      <c r="K22" s="19" t="s">
        <v>344</v>
      </c>
      <c r="L22" s="19" t="s">
        <v>344</v>
      </c>
      <c r="M22" s="24"/>
    </row>
    <row r="23" ht="43.2" spans="1:13">
      <c r="A23" s="16"/>
      <c r="B23" s="16"/>
      <c r="C23" s="17"/>
      <c r="D23" s="16"/>
      <c r="E23" s="21"/>
      <c r="F23" s="19" t="s">
        <v>349</v>
      </c>
      <c r="G23" s="19" t="s">
        <v>350</v>
      </c>
      <c r="H23" s="19" t="s">
        <v>371</v>
      </c>
      <c r="I23" s="19" t="s">
        <v>372</v>
      </c>
      <c r="J23" s="19" t="s">
        <v>373</v>
      </c>
      <c r="K23" s="19" t="s">
        <v>354</v>
      </c>
      <c r="L23" s="19" t="s">
        <v>344</v>
      </c>
      <c r="M23" s="24"/>
    </row>
    <row r="24" ht="86.4" spans="1:13">
      <c r="A24" s="16"/>
      <c r="B24" s="16"/>
      <c r="C24" s="17"/>
      <c r="D24" s="16"/>
      <c r="E24" s="16" t="s">
        <v>355</v>
      </c>
      <c r="F24" s="16" t="s">
        <v>356</v>
      </c>
      <c r="G24" s="19" t="s">
        <v>357</v>
      </c>
      <c r="H24" s="19" t="s">
        <v>338</v>
      </c>
      <c r="I24" s="19" t="s">
        <v>358</v>
      </c>
      <c r="J24" s="19" t="s">
        <v>340</v>
      </c>
      <c r="K24" s="16" t="s">
        <v>341</v>
      </c>
      <c r="L24" s="16" t="s">
        <v>342</v>
      </c>
      <c r="M24" s="25"/>
    </row>
    <row r="25" spans="1:13">
      <c r="A25" s="16"/>
      <c r="B25" s="16"/>
      <c r="C25" s="17"/>
      <c r="D25" s="16"/>
      <c r="E25" s="16" t="s">
        <v>359</v>
      </c>
      <c r="F25" s="16" t="s">
        <v>360</v>
      </c>
      <c r="G25" s="19" t="s">
        <v>344</v>
      </c>
      <c r="H25" s="19" t="s">
        <v>344</v>
      </c>
      <c r="I25" s="19" t="s">
        <v>344</v>
      </c>
      <c r="J25" s="19" t="s">
        <v>344</v>
      </c>
      <c r="K25" s="19" t="s">
        <v>344</v>
      </c>
      <c r="L25" s="19" t="s">
        <v>344</v>
      </c>
      <c r="M25" s="25"/>
    </row>
    <row r="26" spans="1:13">
      <c r="A26" s="16"/>
      <c r="B26" s="16"/>
      <c r="C26" s="17"/>
      <c r="D26" s="16"/>
      <c r="E26" s="16"/>
      <c r="F26" s="19" t="s">
        <v>361</v>
      </c>
      <c r="G26" s="19" t="s">
        <v>344</v>
      </c>
      <c r="H26" s="19" t="s">
        <v>344</v>
      </c>
      <c r="I26" s="19" t="s">
        <v>344</v>
      </c>
      <c r="J26" s="19" t="s">
        <v>344</v>
      </c>
      <c r="K26" s="19" t="s">
        <v>344</v>
      </c>
      <c r="L26" s="19" t="s">
        <v>344</v>
      </c>
      <c r="M26" s="25"/>
    </row>
    <row r="27" ht="32.4" spans="1:13">
      <c r="A27" s="16"/>
      <c r="B27" s="16"/>
      <c r="C27" s="17"/>
      <c r="D27" s="16"/>
      <c r="E27" s="16"/>
      <c r="F27" s="16" t="s">
        <v>362</v>
      </c>
      <c r="G27" s="19" t="s">
        <v>374</v>
      </c>
      <c r="H27" s="19" t="s">
        <v>364</v>
      </c>
      <c r="I27" s="19" t="s">
        <v>375</v>
      </c>
      <c r="J27" s="19" t="s">
        <v>366</v>
      </c>
      <c r="K27" s="19" t="s">
        <v>344</v>
      </c>
      <c r="L27" s="19" t="s">
        <v>367</v>
      </c>
      <c r="M27" s="25"/>
    </row>
    <row r="28" ht="86.4" spans="1:13">
      <c r="A28" s="16">
        <v>401003</v>
      </c>
      <c r="B28" s="16" t="s">
        <v>376</v>
      </c>
      <c r="C28" s="17">
        <v>120</v>
      </c>
      <c r="D28" s="16" t="s">
        <v>377</v>
      </c>
      <c r="E28" s="18" t="s">
        <v>335</v>
      </c>
      <c r="F28" s="16" t="s">
        <v>336</v>
      </c>
      <c r="G28" s="19" t="s">
        <v>337</v>
      </c>
      <c r="H28" s="19" t="s">
        <v>338</v>
      </c>
      <c r="I28" s="19" t="s">
        <v>378</v>
      </c>
      <c r="J28" s="19" t="s">
        <v>340</v>
      </c>
      <c r="K28" s="16" t="s">
        <v>341</v>
      </c>
      <c r="L28" s="19" t="s">
        <v>342</v>
      </c>
      <c r="M28" s="16"/>
    </row>
    <row r="29" spans="1:13">
      <c r="A29" s="16"/>
      <c r="B29" s="16"/>
      <c r="C29" s="17"/>
      <c r="D29" s="16"/>
      <c r="E29" s="20"/>
      <c r="F29" s="19" t="s">
        <v>343</v>
      </c>
      <c r="G29" s="19" t="s">
        <v>344</v>
      </c>
      <c r="H29" s="19" t="s">
        <v>344</v>
      </c>
      <c r="I29" s="19" t="s">
        <v>344</v>
      </c>
      <c r="J29" s="19" t="s">
        <v>344</v>
      </c>
      <c r="K29" s="19" t="s">
        <v>344</v>
      </c>
      <c r="L29" s="19" t="s">
        <v>344</v>
      </c>
      <c r="M29" s="19"/>
    </row>
    <row r="30" spans="1:13">
      <c r="A30" s="16"/>
      <c r="B30" s="16"/>
      <c r="C30" s="17"/>
      <c r="D30" s="16"/>
      <c r="E30" s="21"/>
      <c r="F30" s="19" t="s">
        <v>345</v>
      </c>
      <c r="G30" s="19" t="s">
        <v>344</v>
      </c>
      <c r="H30" s="19" t="s">
        <v>344</v>
      </c>
      <c r="I30" s="19" t="s">
        <v>344</v>
      </c>
      <c r="J30" s="19" t="s">
        <v>344</v>
      </c>
      <c r="K30" s="19" t="s">
        <v>344</v>
      </c>
      <c r="L30" s="19" t="s">
        <v>344</v>
      </c>
      <c r="M30" s="19"/>
    </row>
    <row r="31" spans="1:13">
      <c r="A31" s="16"/>
      <c r="B31" s="16"/>
      <c r="C31" s="17"/>
      <c r="D31" s="16"/>
      <c r="E31" s="20" t="s">
        <v>346</v>
      </c>
      <c r="F31" s="19" t="s">
        <v>347</v>
      </c>
      <c r="G31" s="19" t="s">
        <v>344</v>
      </c>
      <c r="H31" s="19" t="s">
        <v>344</v>
      </c>
      <c r="I31" s="19" t="s">
        <v>344</v>
      </c>
      <c r="J31" s="19" t="s">
        <v>344</v>
      </c>
      <c r="K31" s="19" t="s">
        <v>344</v>
      </c>
      <c r="L31" s="19" t="s">
        <v>344</v>
      </c>
      <c r="M31" s="26"/>
    </row>
    <row r="32" ht="21.6" spans="1:13">
      <c r="A32" s="16"/>
      <c r="B32" s="16"/>
      <c r="C32" s="17"/>
      <c r="D32" s="16"/>
      <c r="E32" s="20"/>
      <c r="F32" s="19" t="s">
        <v>348</v>
      </c>
      <c r="G32" s="19" t="s">
        <v>344</v>
      </c>
      <c r="H32" s="19" t="s">
        <v>344</v>
      </c>
      <c r="I32" s="19" t="s">
        <v>344</v>
      </c>
      <c r="J32" s="19" t="s">
        <v>344</v>
      </c>
      <c r="K32" s="19" t="s">
        <v>344</v>
      </c>
      <c r="L32" s="19" t="s">
        <v>344</v>
      </c>
      <c r="M32" s="26"/>
    </row>
    <row r="33" ht="43.2" spans="1:13">
      <c r="A33" s="16"/>
      <c r="B33" s="16"/>
      <c r="C33" s="17"/>
      <c r="D33" s="16"/>
      <c r="E33" s="21"/>
      <c r="F33" s="19" t="s">
        <v>349</v>
      </c>
      <c r="G33" s="19" t="s">
        <v>350</v>
      </c>
      <c r="H33" s="19" t="s">
        <v>379</v>
      </c>
      <c r="I33" s="19" t="s">
        <v>380</v>
      </c>
      <c r="J33" s="19" t="s">
        <v>381</v>
      </c>
      <c r="K33" s="19" t="s">
        <v>354</v>
      </c>
      <c r="L33" s="19" t="s">
        <v>344</v>
      </c>
      <c r="M33" s="26"/>
    </row>
    <row r="34" ht="86.4" spans="1:13">
      <c r="A34" s="16"/>
      <c r="B34" s="16"/>
      <c r="C34" s="17"/>
      <c r="D34" s="16"/>
      <c r="E34" s="16" t="s">
        <v>355</v>
      </c>
      <c r="F34" s="16" t="s">
        <v>356</v>
      </c>
      <c r="G34" s="19" t="s">
        <v>357</v>
      </c>
      <c r="H34" s="19" t="s">
        <v>338</v>
      </c>
      <c r="I34" s="19" t="s">
        <v>358</v>
      </c>
      <c r="J34" s="19" t="s">
        <v>340</v>
      </c>
      <c r="K34" s="16" t="s">
        <v>341</v>
      </c>
      <c r="L34" s="16" t="s">
        <v>342</v>
      </c>
      <c r="M34" s="25"/>
    </row>
    <row r="35" spans="1:13">
      <c r="A35" s="16"/>
      <c r="B35" s="16"/>
      <c r="C35" s="17"/>
      <c r="D35" s="16"/>
      <c r="E35" s="16" t="s">
        <v>359</v>
      </c>
      <c r="F35" s="16" t="s">
        <v>360</v>
      </c>
      <c r="G35" s="19" t="s">
        <v>344</v>
      </c>
      <c r="H35" s="19" t="s">
        <v>344</v>
      </c>
      <c r="I35" s="19" t="s">
        <v>344</v>
      </c>
      <c r="J35" s="19" t="s">
        <v>344</v>
      </c>
      <c r="K35" s="19" t="s">
        <v>344</v>
      </c>
      <c r="L35" s="19" t="s">
        <v>344</v>
      </c>
      <c r="M35" s="25"/>
    </row>
    <row r="36" spans="1:13">
      <c r="A36" s="16"/>
      <c r="B36" s="16"/>
      <c r="C36" s="17"/>
      <c r="D36" s="16"/>
      <c r="E36" s="16"/>
      <c r="F36" s="19" t="s">
        <v>361</v>
      </c>
      <c r="G36" s="19" t="s">
        <v>344</v>
      </c>
      <c r="H36" s="19" t="s">
        <v>344</v>
      </c>
      <c r="I36" s="19" t="s">
        <v>344</v>
      </c>
      <c r="J36" s="19" t="s">
        <v>344</v>
      </c>
      <c r="K36" s="19" t="s">
        <v>344</v>
      </c>
      <c r="L36" s="19" t="s">
        <v>344</v>
      </c>
      <c r="M36" s="25"/>
    </row>
    <row r="37" ht="54" spans="1:13">
      <c r="A37" s="16"/>
      <c r="B37" s="16"/>
      <c r="C37" s="17"/>
      <c r="D37" s="16"/>
      <c r="E37" s="16"/>
      <c r="F37" s="16" t="s">
        <v>362</v>
      </c>
      <c r="G37" s="19" t="s">
        <v>382</v>
      </c>
      <c r="H37" s="19" t="s">
        <v>364</v>
      </c>
      <c r="I37" s="19" t="s">
        <v>383</v>
      </c>
      <c r="J37" s="19" t="s">
        <v>366</v>
      </c>
      <c r="K37" s="19" t="s">
        <v>344</v>
      </c>
      <c r="L37" s="19" t="s">
        <v>367</v>
      </c>
      <c r="M37" s="25"/>
    </row>
    <row r="38" ht="86.4" spans="1:13">
      <c r="A38" s="16">
        <v>401003</v>
      </c>
      <c r="B38" s="16" t="s">
        <v>384</v>
      </c>
      <c r="C38" s="17">
        <v>28</v>
      </c>
      <c r="D38" s="16" t="s">
        <v>385</v>
      </c>
      <c r="E38" s="18" t="s">
        <v>335</v>
      </c>
      <c r="F38" s="16" t="s">
        <v>336</v>
      </c>
      <c r="G38" s="19" t="s">
        <v>337</v>
      </c>
      <c r="H38" s="19" t="s">
        <v>338</v>
      </c>
      <c r="I38" s="19" t="s">
        <v>386</v>
      </c>
      <c r="J38" s="19" t="s">
        <v>340</v>
      </c>
      <c r="K38" s="16" t="s">
        <v>341</v>
      </c>
      <c r="L38" s="19" t="s">
        <v>342</v>
      </c>
      <c r="M38" s="16"/>
    </row>
    <row r="39" spans="1:13">
      <c r="A39" s="16"/>
      <c r="B39" s="16"/>
      <c r="C39" s="17"/>
      <c r="D39" s="16"/>
      <c r="E39" s="20"/>
      <c r="F39" s="19" t="s">
        <v>343</v>
      </c>
      <c r="G39" s="19" t="s">
        <v>344</v>
      </c>
      <c r="H39" s="19" t="s">
        <v>344</v>
      </c>
      <c r="I39" s="19" t="s">
        <v>344</v>
      </c>
      <c r="J39" s="19" t="s">
        <v>344</v>
      </c>
      <c r="K39" s="19" t="s">
        <v>344</v>
      </c>
      <c r="L39" s="19" t="s">
        <v>344</v>
      </c>
      <c r="M39" s="19"/>
    </row>
    <row r="40" spans="1:13">
      <c r="A40" s="16"/>
      <c r="B40" s="16"/>
      <c r="C40" s="17"/>
      <c r="D40" s="16"/>
      <c r="E40" s="21"/>
      <c r="F40" s="19" t="s">
        <v>345</v>
      </c>
      <c r="G40" s="19" t="s">
        <v>344</v>
      </c>
      <c r="H40" s="19" t="s">
        <v>344</v>
      </c>
      <c r="I40" s="19" t="s">
        <v>344</v>
      </c>
      <c r="J40" s="19" t="s">
        <v>344</v>
      </c>
      <c r="K40" s="19" t="s">
        <v>344</v>
      </c>
      <c r="L40" s="19" t="s">
        <v>344</v>
      </c>
      <c r="M40" s="19"/>
    </row>
    <row r="41" spans="1:13">
      <c r="A41" s="16"/>
      <c r="B41" s="16"/>
      <c r="C41" s="17"/>
      <c r="D41" s="16"/>
      <c r="E41" s="18" t="s">
        <v>346</v>
      </c>
      <c r="F41" s="19" t="s">
        <v>347</v>
      </c>
      <c r="G41" s="19" t="s">
        <v>344</v>
      </c>
      <c r="H41" s="19" t="s">
        <v>344</v>
      </c>
      <c r="I41" s="19" t="s">
        <v>344</v>
      </c>
      <c r="J41" s="19" t="s">
        <v>344</v>
      </c>
      <c r="K41" s="19" t="s">
        <v>344</v>
      </c>
      <c r="L41" s="19" t="s">
        <v>344</v>
      </c>
      <c r="M41" s="24"/>
    </row>
    <row r="42" ht="21.6" spans="1:13">
      <c r="A42" s="16"/>
      <c r="B42" s="16"/>
      <c r="C42" s="17"/>
      <c r="D42" s="16"/>
      <c r="E42" s="20"/>
      <c r="F42" s="19" t="s">
        <v>348</v>
      </c>
      <c r="G42" s="19" t="s">
        <v>344</v>
      </c>
      <c r="H42" s="19" t="s">
        <v>344</v>
      </c>
      <c r="I42" s="19" t="s">
        <v>344</v>
      </c>
      <c r="J42" s="19" t="s">
        <v>344</v>
      </c>
      <c r="K42" s="19" t="s">
        <v>344</v>
      </c>
      <c r="L42" s="19" t="s">
        <v>344</v>
      </c>
      <c r="M42" s="24"/>
    </row>
    <row r="43" ht="43.2" spans="1:13">
      <c r="A43" s="16"/>
      <c r="B43" s="16"/>
      <c r="C43" s="17"/>
      <c r="D43" s="16"/>
      <c r="E43" s="21"/>
      <c r="F43" s="19" t="s">
        <v>349</v>
      </c>
      <c r="G43" s="19" t="s">
        <v>350</v>
      </c>
      <c r="H43" s="19" t="s">
        <v>387</v>
      </c>
      <c r="I43" s="19" t="s">
        <v>388</v>
      </c>
      <c r="J43" s="19" t="s">
        <v>389</v>
      </c>
      <c r="K43" s="19" t="s">
        <v>354</v>
      </c>
      <c r="L43" s="19" t="s">
        <v>344</v>
      </c>
      <c r="M43" s="24"/>
    </row>
    <row r="44" ht="86.4" spans="1:13">
      <c r="A44" s="16"/>
      <c r="B44" s="16"/>
      <c r="C44" s="17"/>
      <c r="D44" s="16"/>
      <c r="E44" s="16" t="s">
        <v>355</v>
      </c>
      <c r="F44" s="16" t="s">
        <v>356</v>
      </c>
      <c r="G44" s="19" t="s">
        <v>357</v>
      </c>
      <c r="H44" s="19" t="s">
        <v>338</v>
      </c>
      <c r="I44" s="19" t="s">
        <v>358</v>
      </c>
      <c r="J44" s="19" t="s">
        <v>340</v>
      </c>
      <c r="K44" s="16" t="s">
        <v>341</v>
      </c>
      <c r="L44" s="16" t="s">
        <v>342</v>
      </c>
      <c r="M44" s="25"/>
    </row>
    <row r="45" spans="1:13">
      <c r="A45" s="16"/>
      <c r="B45" s="16"/>
      <c r="C45" s="17"/>
      <c r="D45" s="16"/>
      <c r="E45" s="16" t="s">
        <v>359</v>
      </c>
      <c r="F45" s="16" t="s">
        <v>360</v>
      </c>
      <c r="G45" s="19" t="s">
        <v>344</v>
      </c>
      <c r="H45" s="19" t="s">
        <v>344</v>
      </c>
      <c r="I45" s="19" t="s">
        <v>344</v>
      </c>
      <c r="J45" s="19" t="s">
        <v>344</v>
      </c>
      <c r="K45" s="19" t="s">
        <v>344</v>
      </c>
      <c r="L45" s="19" t="s">
        <v>344</v>
      </c>
      <c r="M45" s="25"/>
    </row>
    <row r="46" spans="1:13">
      <c r="A46" s="16"/>
      <c r="B46" s="16"/>
      <c r="C46" s="17"/>
      <c r="D46" s="16"/>
      <c r="E46" s="16"/>
      <c r="F46" s="19" t="s">
        <v>361</v>
      </c>
      <c r="G46" s="19" t="s">
        <v>344</v>
      </c>
      <c r="H46" s="19" t="s">
        <v>344</v>
      </c>
      <c r="I46" s="19" t="s">
        <v>344</v>
      </c>
      <c r="J46" s="19" t="s">
        <v>344</v>
      </c>
      <c r="K46" s="19" t="s">
        <v>344</v>
      </c>
      <c r="L46" s="19" t="s">
        <v>344</v>
      </c>
      <c r="M46" s="25"/>
    </row>
    <row r="47" ht="32.4" spans="1:13">
      <c r="A47" s="16"/>
      <c r="B47" s="16"/>
      <c r="C47" s="17"/>
      <c r="D47" s="16"/>
      <c r="E47" s="16"/>
      <c r="F47" s="16" t="s">
        <v>362</v>
      </c>
      <c r="G47" s="19" t="s">
        <v>390</v>
      </c>
      <c r="H47" s="19" t="s">
        <v>364</v>
      </c>
      <c r="I47" s="19" t="s">
        <v>391</v>
      </c>
      <c r="J47" s="19" t="s">
        <v>366</v>
      </c>
      <c r="K47" s="19" t="s">
        <v>344</v>
      </c>
      <c r="L47" s="19" t="s">
        <v>367</v>
      </c>
      <c r="M47" s="25"/>
    </row>
    <row r="48" ht="86.4" spans="1:13">
      <c r="A48" s="16">
        <v>401003</v>
      </c>
      <c r="B48" s="16" t="s">
        <v>392</v>
      </c>
      <c r="C48" s="17">
        <v>57</v>
      </c>
      <c r="D48" s="16" t="s">
        <v>393</v>
      </c>
      <c r="E48" s="18" t="s">
        <v>335</v>
      </c>
      <c r="F48" s="19" t="s">
        <v>336</v>
      </c>
      <c r="G48" s="19" t="s">
        <v>337</v>
      </c>
      <c r="H48" s="19" t="s">
        <v>338</v>
      </c>
      <c r="I48" s="19" t="s">
        <v>394</v>
      </c>
      <c r="J48" s="19" t="s">
        <v>340</v>
      </c>
      <c r="K48" s="19" t="s">
        <v>395</v>
      </c>
      <c r="L48" s="19" t="s">
        <v>342</v>
      </c>
      <c r="M48" s="16"/>
    </row>
    <row r="49" spans="1:13">
      <c r="A49" s="16"/>
      <c r="B49" s="16"/>
      <c r="C49" s="17"/>
      <c r="D49" s="16"/>
      <c r="E49" s="20"/>
      <c r="F49" s="19" t="s">
        <v>343</v>
      </c>
      <c r="G49" s="19" t="s">
        <v>344</v>
      </c>
      <c r="H49" s="19" t="s">
        <v>344</v>
      </c>
      <c r="I49" s="19" t="s">
        <v>344</v>
      </c>
      <c r="J49" s="19" t="s">
        <v>344</v>
      </c>
      <c r="K49" s="19" t="s">
        <v>344</v>
      </c>
      <c r="L49" s="19" t="s">
        <v>344</v>
      </c>
      <c r="M49" s="19"/>
    </row>
    <row r="50" spans="1:13">
      <c r="A50" s="16"/>
      <c r="B50" s="16"/>
      <c r="C50" s="17"/>
      <c r="D50" s="16"/>
      <c r="E50" s="21"/>
      <c r="F50" s="19" t="s">
        <v>345</v>
      </c>
      <c r="G50" s="19" t="s">
        <v>344</v>
      </c>
      <c r="H50" s="19" t="s">
        <v>344</v>
      </c>
      <c r="I50" s="19" t="s">
        <v>344</v>
      </c>
      <c r="J50" s="19" t="s">
        <v>344</v>
      </c>
      <c r="K50" s="19" t="s">
        <v>344</v>
      </c>
      <c r="L50" s="19" t="s">
        <v>344</v>
      </c>
      <c r="M50" s="19"/>
    </row>
    <row r="51" spans="1:13">
      <c r="A51" s="16"/>
      <c r="B51" s="16"/>
      <c r="C51" s="17"/>
      <c r="D51" s="16"/>
      <c r="E51" s="18" t="s">
        <v>346</v>
      </c>
      <c r="F51" s="19" t="s">
        <v>347</v>
      </c>
      <c r="G51" s="19" t="s">
        <v>344</v>
      </c>
      <c r="H51" s="19" t="s">
        <v>344</v>
      </c>
      <c r="I51" s="19" t="s">
        <v>344</v>
      </c>
      <c r="J51" s="19" t="s">
        <v>344</v>
      </c>
      <c r="K51" s="19" t="s">
        <v>344</v>
      </c>
      <c r="L51" s="19" t="s">
        <v>344</v>
      </c>
      <c r="M51" s="24"/>
    </row>
    <row r="52" ht="21.6" spans="1:13">
      <c r="A52" s="16"/>
      <c r="B52" s="16"/>
      <c r="C52" s="17"/>
      <c r="D52" s="16"/>
      <c r="E52" s="20"/>
      <c r="F52" s="19" t="s">
        <v>348</v>
      </c>
      <c r="G52" s="19" t="s">
        <v>344</v>
      </c>
      <c r="H52" s="19" t="s">
        <v>344</v>
      </c>
      <c r="I52" s="19" t="s">
        <v>344</v>
      </c>
      <c r="J52" s="19" t="s">
        <v>344</v>
      </c>
      <c r="K52" s="19" t="s">
        <v>344</v>
      </c>
      <c r="L52" s="19" t="s">
        <v>344</v>
      </c>
      <c r="M52" s="24"/>
    </row>
    <row r="53" ht="43.2" spans="1:13">
      <c r="A53" s="16"/>
      <c r="B53" s="16"/>
      <c r="C53" s="17"/>
      <c r="D53" s="16"/>
      <c r="E53" s="21"/>
      <c r="F53" s="19" t="s">
        <v>349</v>
      </c>
      <c r="G53" s="19" t="s">
        <v>350</v>
      </c>
      <c r="H53" s="19" t="s">
        <v>396</v>
      </c>
      <c r="I53" s="19" t="s">
        <v>397</v>
      </c>
      <c r="J53" s="19" t="s">
        <v>398</v>
      </c>
      <c r="K53" s="19" t="s">
        <v>354</v>
      </c>
      <c r="L53" s="19" t="s">
        <v>344</v>
      </c>
      <c r="M53" s="24"/>
    </row>
    <row r="54" ht="86.4" spans="1:13">
      <c r="A54" s="16"/>
      <c r="B54" s="16"/>
      <c r="C54" s="17"/>
      <c r="D54" s="16"/>
      <c r="E54" s="16" t="s">
        <v>355</v>
      </c>
      <c r="F54" s="16" t="s">
        <v>356</v>
      </c>
      <c r="G54" s="16" t="s">
        <v>357</v>
      </c>
      <c r="H54" s="16" t="s">
        <v>338</v>
      </c>
      <c r="I54" s="16" t="s">
        <v>358</v>
      </c>
      <c r="J54" s="16" t="s">
        <v>340</v>
      </c>
      <c r="K54" s="16" t="s">
        <v>395</v>
      </c>
      <c r="L54" s="16" t="s">
        <v>342</v>
      </c>
      <c r="M54" s="25"/>
    </row>
    <row r="55" spans="1:13">
      <c r="A55" s="16"/>
      <c r="B55" s="16"/>
      <c r="C55" s="17"/>
      <c r="D55" s="16"/>
      <c r="E55" s="16" t="s">
        <v>359</v>
      </c>
      <c r="F55" s="16" t="s">
        <v>360</v>
      </c>
      <c r="G55" s="19" t="s">
        <v>344</v>
      </c>
      <c r="H55" s="19" t="s">
        <v>344</v>
      </c>
      <c r="I55" s="19" t="s">
        <v>344</v>
      </c>
      <c r="J55" s="19" t="s">
        <v>344</v>
      </c>
      <c r="K55" s="19" t="s">
        <v>344</v>
      </c>
      <c r="L55" s="19" t="s">
        <v>344</v>
      </c>
      <c r="M55" s="25"/>
    </row>
    <row r="56" spans="1:13">
      <c r="A56" s="16"/>
      <c r="B56" s="16"/>
      <c r="C56" s="17"/>
      <c r="D56" s="16"/>
      <c r="E56" s="16"/>
      <c r="F56" s="19" t="s">
        <v>361</v>
      </c>
      <c r="G56" s="19" t="s">
        <v>344</v>
      </c>
      <c r="H56" s="19" t="s">
        <v>344</v>
      </c>
      <c r="I56" s="19" t="s">
        <v>344</v>
      </c>
      <c r="J56" s="19" t="s">
        <v>344</v>
      </c>
      <c r="K56" s="19" t="s">
        <v>344</v>
      </c>
      <c r="L56" s="19" t="s">
        <v>344</v>
      </c>
      <c r="M56" s="25"/>
    </row>
    <row r="57" ht="54" spans="1:13">
      <c r="A57" s="16"/>
      <c r="B57" s="16"/>
      <c r="C57" s="17"/>
      <c r="D57" s="16"/>
      <c r="E57" s="16"/>
      <c r="F57" s="16" t="s">
        <v>362</v>
      </c>
      <c r="G57" s="19" t="s">
        <v>399</v>
      </c>
      <c r="H57" s="19" t="s">
        <v>364</v>
      </c>
      <c r="I57" s="19" t="s">
        <v>400</v>
      </c>
      <c r="J57" s="19" t="s">
        <v>366</v>
      </c>
      <c r="K57" s="19" t="s">
        <v>344</v>
      </c>
      <c r="L57" s="19" t="s">
        <v>367</v>
      </c>
      <c r="M57" s="25"/>
    </row>
    <row r="58" ht="86.4" spans="1:13">
      <c r="A58" s="16">
        <v>401003</v>
      </c>
      <c r="B58" s="16" t="s">
        <v>401</v>
      </c>
      <c r="C58" s="17">
        <v>140</v>
      </c>
      <c r="D58" s="16" t="s">
        <v>402</v>
      </c>
      <c r="E58" s="18" t="s">
        <v>335</v>
      </c>
      <c r="F58" s="16" t="s">
        <v>336</v>
      </c>
      <c r="G58" s="19" t="s">
        <v>337</v>
      </c>
      <c r="H58" s="19" t="s">
        <v>338</v>
      </c>
      <c r="I58" s="19" t="s">
        <v>403</v>
      </c>
      <c r="J58" s="19" t="s">
        <v>340</v>
      </c>
      <c r="K58" s="19" t="s">
        <v>395</v>
      </c>
      <c r="L58" s="19" t="s">
        <v>342</v>
      </c>
      <c r="M58" s="16"/>
    </row>
    <row r="59" ht="21.6" spans="1:13">
      <c r="A59" s="16"/>
      <c r="B59" s="16"/>
      <c r="C59" s="17"/>
      <c r="D59" s="16"/>
      <c r="E59" s="20"/>
      <c r="F59" s="16" t="s">
        <v>404</v>
      </c>
      <c r="G59" s="22" t="s">
        <v>405</v>
      </c>
      <c r="H59" s="23">
        <v>1</v>
      </c>
      <c r="I59" s="23">
        <v>1</v>
      </c>
      <c r="J59" s="16" t="s">
        <v>406</v>
      </c>
      <c r="K59" s="16" t="s">
        <v>341</v>
      </c>
      <c r="L59" s="16" t="s">
        <v>342</v>
      </c>
      <c r="M59" s="16"/>
    </row>
    <row r="60" ht="21.6" spans="1:13">
      <c r="A60" s="16"/>
      <c r="B60" s="16"/>
      <c r="C60" s="17"/>
      <c r="D60" s="16"/>
      <c r="E60" s="20"/>
      <c r="F60" s="16" t="s">
        <v>407</v>
      </c>
      <c r="G60" s="22" t="s">
        <v>408</v>
      </c>
      <c r="H60" s="23" t="s">
        <v>409</v>
      </c>
      <c r="I60" s="23" t="s">
        <v>409</v>
      </c>
      <c r="J60" s="16" t="s">
        <v>410</v>
      </c>
      <c r="K60" s="16" t="s">
        <v>411</v>
      </c>
      <c r="L60" s="16" t="s">
        <v>342</v>
      </c>
      <c r="M60" s="16"/>
    </row>
    <row r="61" spans="1:13">
      <c r="A61" s="16"/>
      <c r="B61" s="16"/>
      <c r="C61" s="17"/>
      <c r="D61" s="16"/>
      <c r="E61" s="18" t="s">
        <v>346</v>
      </c>
      <c r="F61" s="19" t="s">
        <v>347</v>
      </c>
      <c r="G61" s="19" t="s">
        <v>344</v>
      </c>
      <c r="H61" s="19" t="s">
        <v>344</v>
      </c>
      <c r="I61" s="19" t="s">
        <v>344</v>
      </c>
      <c r="J61" s="19" t="s">
        <v>344</v>
      </c>
      <c r="K61" s="19" t="s">
        <v>344</v>
      </c>
      <c r="L61" s="19" t="s">
        <v>344</v>
      </c>
      <c r="M61" s="24"/>
    </row>
    <row r="62" ht="21.6" spans="1:13">
      <c r="A62" s="16"/>
      <c r="B62" s="16"/>
      <c r="C62" s="17"/>
      <c r="D62" s="16"/>
      <c r="E62" s="20"/>
      <c r="F62" s="19" t="s">
        <v>348</v>
      </c>
      <c r="G62" s="19" t="s">
        <v>344</v>
      </c>
      <c r="H62" s="19" t="s">
        <v>344</v>
      </c>
      <c r="I62" s="19" t="s">
        <v>344</v>
      </c>
      <c r="J62" s="19" t="s">
        <v>344</v>
      </c>
      <c r="K62" s="19" t="s">
        <v>344</v>
      </c>
      <c r="L62" s="19" t="s">
        <v>344</v>
      </c>
      <c r="M62" s="24"/>
    </row>
    <row r="63" ht="43.2" spans="1:13">
      <c r="A63" s="16"/>
      <c r="B63" s="16"/>
      <c r="C63" s="17"/>
      <c r="D63" s="16"/>
      <c r="E63" s="20"/>
      <c r="F63" s="19" t="s">
        <v>349</v>
      </c>
      <c r="G63" s="19" t="s">
        <v>350</v>
      </c>
      <c r="H63" s="19" t="s">
        <v>412</v>
      </c>
      <c r="I63" s="19" t="s">
        <v>413</v>
      </c>
      <c r="J63" s="19" t="s">
        <v>414</v>
      </c>
      <c r="K63" s="19" t="s">
        <v>354</v>
      </c>
      <c r="L63" s="19" t="s">
        <v>344</v>
      </c>
      <c r="M63" s="24"/>
    </row>
    <row r="64" ht="86.4" spans="1:13">
      <c r="A64" s="16"/>
      <c r="B64" s="16"/>
      <c r="C64" s="17"/>
      <c r="D64" s="16"/>
      <c r="E64" s="16" t="s">
        <v>355</v>
      </c>
      <c r="F64" s="16" t="s">
        <v>356</v>
      </c>
      <c r="G64" s="19" t="s">
        <v>357</v>
      </c>
      <c r="H64" s="19" t="s">
        <v>338</v>
      </c>
      <c r="I64" s="19" t="s">
        <v>358</v>
      </c>
      <c r="J64" s="19" t="s">
        <v>340</v>
      </c>
      <c r="K64" s="19" t="s">
        <v>395</v>
      </c>
      <c r="L64" s="19" t="s">
        <v>342</v>
      </c>
      <c r="M64" s="27"/>
    </row>
    <row r="65" spans="1:13">
      <c r="A65" s="16"/>
      <c r="B65" s="16"/>
      <c r="C65" s="17"/>
      <c r="D65" s="16"/>
      <c r="E65" s="16" t="s">
        <v>359</v>
      </c>
      <c r="F65" s="19" t="s">
        <v>360</v>
      </c>
      <c r="G65" s="19" t="s">
        <v>344</v>
      </c>
      <c r="H65" s="19" t="s">
        <v>344</v>
      </c>
      <c r="I65" s="19" t="s">
        <v>344</v>
      </c>
      <c r="J65" s="19" t="s">
        <v>344</v>
      </c>
      <c r="K65" s="19" t="s">
        <v>344</v>
      </c>
      <c r="L65" s="19" t="s">
        <v>344</v>
      </c>
      <c r="M65" s="27"/>
    </row>
    <row r="66" spans="1:13">
      <c r="A66" s="16"/>
      <c r="B66" s="16"/>
      <c r="C66" s="17"/>
      <c r="D66" s="16"/>
      <c r="E66" s="16"/>
      <c r="F66" s="19" t="s">
        <v>361</v>
      </c>
      <c r="G66" s="19" t="s">
        <v>344</v>
      </c>
      <c r="H66" s="19" t="s">
        <v>344</v>
      </c>
      <c r="I66" s="19" t="s">
        <v>344</v>
      </c>
      <c r="J66" s="19" t="s">
        <v>344</v>
      </c>
      <c r="K66" s="19" t="s">
        <v>344</v>
      </c>
      <c r="L66" s="19" t="s">
        <v>344</v>
      </c>
      <c r="M66" s="27"/>
    </row>
    <row r="67" ht="75.6" spans="1:13">
      <c r="A67" s="16"/>
      <c r="B67" s="16"/>
      <c r="C67" s="17"/>
      <c r="D67" s="16"/>
      <c r="E67" s="16"/>
      <c r="F67" s="16" t="s">
        <v>362</v>
      </c>
      <c r="G67" s="24" t="s">
        <v>415</v>
      </c>
      <c r="H67" s="24" t="s">
        <v>416</v>
      </c>
      <c r="I67" s="24" t="s">
        <v>417</v>
      </c>
      <c r="J67" s="24" t="s">
        <v>366</v>
      </c>
      <c r="K67" s="19" t="s">
        <v>344</v>
      </c>
      <c r="L67" s="19" t="s">
        <v>367</v>
      </c>
      <c r="M67" s="24"/>
    </row>
    <row r="68" ht="86.4" spans="1:13">
      <c r="A68" s="16">
        <v>401003</v>
      </c>
      <c r="B68" s="16" t="s">
        <v>418</v>
      </c>
      <c r="C68" s="17">
        <v>27.2</v>
      </c>
      <c r="D68" s="16" t="s">
        <v>419</v>
      </c>
      <c r="E68" s="18" t="s">
        <v>335</v>
      </c>
      <c r="F68" s="16" t="s">
        <v>336</v>
      </c>
      <c r="G68" s="19" t="s">
        <v>337</v>
      </c>
      <c r="H68" s="19" t="s">
        <v>338</v>
      </c>
      <c r="I68" s="19" t="s">
        <v>420</v>
      </c>
      <c r="J68" s="19" t="s">
        <v>340</v>
      </c>
      <c r="K68" s="19" t="s">
        <v>395</v>
      </c>
      <c r="L68" s="19" t="s">
        <v>342</v>
      </c>
      <c r="M68" s="16"/>
    </row>
    <row r="69" ht="21.6" spans="1:13">
      <c r="A69" s="16"/>
      <c r="B69" s="16"/>
      <c r="C69" s="17"/>
      <c r="D69" s="16"/>
      <c r="E69" s="20"/>
      <c r="F69" s="16" t="s">
        <v>404</v>
      </c>
      <c r="G69" s="22" t="s">
        <v>405</v>
      </c>
      <c r="H69" s="23">
        <v>1</v>
      </c>
      <c r="I69" s="23">
        <v>1</v>
      </c>
      <c r="J69" s="16" t="s">
        <v>406</v>
      </c>
      <c r="K69" s="16" t="s">
        <v>341</v>
      </c>
      <c r="L69" s="16" t="s">
        <v>342</v>
      </c>
      <c r="M69" s="16"/>
    </row>
    <row r="70" ht="21.6" spans="1:13">
      <c r="A70" s="16"/>
      <c r="B70" s="16"/>
      <c r="C70" s="17"/>
      <c r="D70" s="16"/>
      <c r="E70" s="21"/>
      <c r="F70" s="16" t="s">
        <v>407</v>
      </c>
      <c r="G70" s="22" t="s">
        <v>408</v>
      </c>
      <c r="H70" s="16" t="s">
        <v>421</v>
      </c>
      <c r="I70" s="16" t="s">
        <v>421</v>
      </c>
      <c r="J70" s="16" t="s">
        <v>410</v>
      </c>
      <c r="K70" s="16" t="s">
        <v>411</v>
      </c>
      <c r="L70" s="16" t="s">
        <v>342</v>
      </c>
      <c r="M70" s="16"/>
    </row>
    <row r="71" spans="1:13">
      <c r="A71" s="16"/>
      <c r="B71" s="16"/>
      <c r="C71" s="17"/>
      <c r="D71" s="16"/>
      <c r="E71" s="18" t="s">
        <v>346</v>
      </c>
      <c r="F71" s="19" t="s">
        <v>347</v>
      </c>
      <c r="G71" s="19" t="s">
        <v>344</v>
      </c>
      <c r="H71" s="19" t="s">
        <v>344</v>
      </c>
      <c r="I71" s="19" t="s">
        <v>344</v>
      </c>
      <c r="J71" s="19" t="s">
        <v>344</v>
      </c>
      <c r="K71" s="19" t="s">
        <v>344</v>
      </c>
      <c r="L71" s="19" t="s">
        <v>344</v>
      </c>
      <c r="M71" s="24"/>
    </row>
    <row r="72" ht="21.6" spans="1:13">
      <c r="A72" s="16"/>
      <c r="B72" s="16"/>
      <c r="C72" s="17"/>
      <c r="D72" s="16"/>
      <c r="E72" s="20"/>
      <c r="F72" s="19" t="s">
        <v>348</v>
      </c>
      <c r="G72" s="19" t="s">
        <v>344</v>
      </c>
      <c r="H72" s="19" t="s">
        <v>344</v>
      </c>
      <c r="I72" s="19" t="s">
        <v>344</v>
      </c>
      <c r="J72" s="19" t="s">
        <v>344</v>
      </c>
      <c r="K72" s="19" t="s">
        <v>344</v>
      </c>
      <c r="L72" s="19" t="s">
        <v>344</v>
      </c>
      <c r="M72" s="24"/>
    </row>
    <row r="73" ht="43.2" spans="1:13">
      <c r="A73" s="16"/>
      <c r="B73" s="16"/>
      <c r="C73" s="17"/>
      <c r="D73" s="16"/>
      <c r="E73" s="21"/>
      <c r="F73" s="19" t="s">
        <v>349</v>
      </c>
      <c r="G73" s="19" t="s">
        <v>350</v>
      </c>
      <c r="H73" s="19" t="s">
        <v>422</v>
      </c>
      <c r="I73" s="19" t="s">
        <v>423</v>
      </c>
      <c r="J73" s="19" t="s">
        <v>424</v>
      </c>
      <c r="K73" s="19" t="s">
        <v>354</v>
      </c>
      <c r="L73" s="19" t="s">
        <v>344</v>
      </c>
      <c r="M73" s="24"/>
    </row>
    <row r="74" ht="86.4" spans="1:13">
      <c r="A74" s="16"/>
      <c r="B74" s="16"/>
      <c r="C74" s="17"/>
      <c r="D74" s="16"/>
      <c r="E74" s="16" t="s">
        <v>355</v>
      </c>
      <c r="F74" s="16" t="s">
        <v>356</v>
      </c>
      <c r="G74" s="19" t="s">
        <v>357</v>
      </c>
      <c r="H74" s="19" t="s">
        <v>338</v>
      </c>
      <c r="I74" s="19" t="s">
        <v>358</v>
      </c>
      <c r="J74" s="19" t="s">
        <v>340</v>
      </c>
      <c r="K74" s="19" t="s">
        <v>395</v>
      </c>
      <c r="L74" s="19" t="s">
        <v>342</v>
      </c>
      <c r="M74" s="19"/>
    </row>
    <row r="75" spans="1:13">
      <c r="A75" s="16"/>
      <c r="B75" s="16"/>
      <c r="C75" s="17"/>
      <c r="D75" s="16"/>
      <c r="E75" s="16" t="s">
        <v>359</v>
      </c>
      <c r="F75" s="16" t="s">
        <v>360</v>
      </c>
      <c r="G75" s="19" t="s">
        <v>344</v>
      </c>
      <c r="H75" s="19" t="s">
        <v>344</v>
      </c>
      <c r="I75" s="19" t="s">
        <v>344</v>
      </c>
      <c r="J75" s="19" t="s">
        <v>344</v>
      </c>
      <c r="K75" s="19" t="s">
        <v>344</v>
      </c>
      <c r="L75" s="19" t="s">
        <v>344</v>
      </c>
      <c r="M75" s="27"/>
    </row>
    <row r="76" spans="1:13">
      <c r="A76" s="16"/>
      <c r="B76" s="16"/>
      <c r="C76" s="17"/>
      <c r="D76" s="16"/>
      <c r="E76" s="16"/>
      <c r="F76" s="19" t="s">
        <v>361</v>
      </c>
      <c r="G76" s="19" t="s">
        <v>344</v>
      </c>
      <c r="H76" s="19" t="s">
        <v>344</v>
      </c>
      <c r="I76" s="19" t="s">
        <v>344</v>
      </c>
      <c r="J76" s="19" t="s">
        <v>344</v>
      </c>
      <c r="K76" s="19" t="s">
        <v>344</v>
      </c>
      <c r="L76" s="19" t="s">
        <v>344</v>
      </c>
      <c r="M76" s="27"/>
    </row>
    <row r="77" ht="75.6" spans="1:13">
      <c r="A77" s="16"/>
      <c r="B77" s="16"/>
      <c r="C77" s="17"/>
      <c r="D77" s="16"/>
      <c r="E77" s="16"/>
      <c r="F77" s="16" t="s">
        <v>362</v>
      </c>
      <c r="G77" s="19" t="s">
        <v>425</v>
      </c>
      <c r="H77" s="19" t="s">
        <v>426</v>
      </c>
      <c r="I77" s="19" t="s">
        <v>427</v>
      </c>
      <c r="J77" s="19" t="s">
        <v>366</v>
      </c>
      <c r="K77" s="19" t="s">
        <v>344</v>
      </c>
      <c r="L77" s="19" t="s">
        <v>367</v>
      </c>
      <c r="M77" s="24"/>
    </row>
    <row r="78" ht="86.4" spans="1:13">
      <c r="A78" s="16">
        <v>401003</v>
      </c>
      <c r="B78" s="16" t="s">
        <v>428</v>
      </c>
      <c r="C78" s="17">
        <v>20</v>
      </c>
      <c r="D78" s="16" t="s">
        <v>429</v>
      </c>
      <c r="E78" s="18" t="s">
        <v>335</v>
      </c>
      <c r="F78" s="16" t="s">
        <v>336</v>
      </c>
      <c r="G78" s="19" t="s">
        <v>337</v>
      </c>
      <c r="H78" s="19" t="s">
        <v>338</v>
      </c>
      <c r="I78" s="19" t="s">
        <v>430</v>
      </c>
      <c r="J78" s="19" t="s">
        <v>340</v>
      </c>
      <c r="K78" s="19" t="s">
        <v>395</v>
      </c>
      <c r="L78" s="19" t="s">
        <v>342</v>
      </c>
      <c r="M78" s="16"/>
    </row>
    <row r="79" spans="1:13">
      <c r="A79" s="16"/>
      <c r="B79" s="16"/>
      <c r="C79" s="17"/>
      <c r="D79" s="16"/>
      <c r="E79" s="20"/>
      <c r="F79" s="19" t="s">
        <v>343</v>
      </c>
      <c r="G79" s="19" t="s">
        <v>344</v>
      </c>
      <c r="H79" s="19" t="s">
        <v>344</v>
      </c>
      <c r="I79" s="19" t="s">
        <v>344</v>
      </c>
      <c r="J79" s="19" t="s">
        <v>344</v>
      </c>
      <c r="K79" s="19" t="s">
        <v>344</v>
      </c>
      <c r="L79" s="19" t="s">
        <v>344</v>
      </c>
      <c r="M79" s="16"/>
    </row>
    <row r="80" spans="1:13">
      <c r="A80" s="16"/>
      <c r="B80" s="16"/>
      <c r="C80" s="17"/>
      <c r="D80" s="16"/>
      <c r="E80" s="21"/>
      <c r="F80" s="19" t="s">
        <v>345</v>
      </c>
      <c r="G80" s="19" t="s">
        <v>344</v>
      </c>
      <c r="H80" s="19" t="s">
        <v>344</v>
      </c>
      <c r="I80" s="19" t="s">
        <v>344</v>
      </c>
      <c r="J80" s="19" t="s">
        <v>344</v>
      </c>
      <c r="K80" s="19" t="s">
        <v>344</v>
      </c>
      <c r="L80" s="19" t="s">
        <v>344</v>
      </c>
      <c r="M80" s="16"/>
    </row>
    <row r="81" spans="1:13">
      <c r="A81" s="16"/>
      <c r="B81" s="16"/>
      <c r="C81" s="17"/>
      <c r="D81" s="16"/>
      <c r="E81" s="18" t="s">
        <v>346</v>
      </c>
      <c r="F81" s="19" t="s">
        <v>347</v>
      </c>
      <c r="G81" s="19" t="s">
        <v>344</v>
      </c>
      <c r="H81" s="19" t="s">
        <v>344</v>
      </c>
      <c r="I81" s="19" t="s">
        <v>344</v>
      </c>
      <c r="J81" s="19" t="s">
        <v>344</v>
      </c>
      <c r="K81" s="19" t="s">
        <v>344</v>
      </c>
      <c r="L81" s="19" t="s">
        <v>344</v>
      </c>
      <c r="M81" s="19"/>
    </row>
    <row r="82" ht="21.6" spans="1:13">
      <c r="A82" s="16"/>
      <c r="B82" s="16"/>
      <c r="C82" s="17"/>
      <c r="D82" s="16"/>
      <c r="E82" s="20"/>
      <c r="F82" s="19" t="s">
        <v>348</v>
      </c>
      <c r="G82" s="19" t="s">
        <v>344</v>
      </c>
      <c r="H82" s="19" t="s">
        <v>344</v>
      </c>
      <c r="I82" s="19" t="s">
        <v>344</v>
      </c>
      <c r="J82" s="19" t="s">
        <v>344</v>
      </c>
      <c r="K82" s="19" t="s">
        <v>344</v>
      </c>
      <c r="L82" s="19" t="s">
        <v>344</v>
      </c>
      <c r="M82" s="19"/>
    </row>
    <row r="83" ht="43.2" spans="1:13">
      <c r="A83" s="16"/>
      <c r="B83" s="16"/>
      <c r="C83" s="17"/>
      <c r="D83" s="16"/>
      <c r="E83" s="21"/>
      <c r="F83" s="19" t="s">
        <v>349</v>
      </c>
      <c r="G83" s="19" t="s">
        <v>350</v>
      </c>
      <c r="H83" s="19" t="s">
        <v>431</v>
      </c>
      <c r="I83" s="19" t="s">
        <v>432</v>
      </c>
      <c r="J83" s="19" t="s">
        <v>433</v>
      </c>
      <c r="K83" s="16" t="s">
        <v>354</v>
      </c>
      <c r="L83" s="19" t="s">
        <v>344</v>
      </c>
      <c r="M83" s="19"/>
    </row>
    <row r="84" ht="86.4" spans="1:13">
      <c r="A84" s="16"/>
      <c r="B84" s="16"/>
      <c r="C84" s="17"/>
      <c r="D84" s="16"/>
      <c r="E84" s="16" t="s">
        <v>355</v>
      </c>
      <c r="F84" s="16" t="s">
        <v>356</v>
      </c>
      <c r="G84" s="19" t="s">
        <v>357</v>
      </c>
      <c r="H84" s="19" t="s">
        <v>338</v>
      </c>
      <c r="I84" s="19" t="s">
        <v>358</v>
      </c>
      <c r="J84" s="19" t="s">
        <v>340</v>
      </c>
      <c r="K84" s="19" t="s">
        <v>395</v>
      </c>
      <c r="L84" s="19" t="s">
        <v>342</v>
      </c>
      <c r="M84" s="27"/>
    </row>
    <row r="85" spans="1:13">
      <c r="A85" s="16"/>
      <c r="B85" s="16"/>
      <c r="C85" s="17"/>
      <c r="D85" s="16"/>
      <c r="E85" s="16" t="s">
        <v>359</v>
      </c>
      <c r="F85" s="19" t="s">
        <v>360</v>
      </c>
      <c r="G85" s="19" t="s">
        <v>344</v>
      </c>
      <c r="H85" s="19" t="s">
        <v>344</v>
      </c>
      <c r="I85" s="19" t="s">
        <v>344</v>
      </c>
      <c r="J85" s="19" t="s">
        <v>344</v>
      </c>
      <c r="K85" s="19" t="s">
        <v>344</v>
      </c>
      <c r="L85" s="19" t="s">
        <v>344</v>
      </c>
      <c r="M85" s="27"/>
    </row>
    <row r="86" spans="1:13">
      <c r="A86" s="16"/>
      <c r="B86" s="16"/>
      <c r="C86" s="17"/>
      <c r="D86" s="16"/>
      <c r="E86" s="16"/>
      <c r="F86" s="19" t="s">
        <v>361</v>
      </c>
      <c r="G86" s="19" t="s">
        <v>344</v>
      </c>
      <c r="H86" s="19" t="s">
        <v>344</v>
      </c>
      <c r="I86" s="19" t="s">
        <v>344</v>
      </c>
      <c r="J86" s="19" t="s">
        <v>344</v>
      </c>
      <c r="K86" s="19" t="s">
        <v>344</v>
      </c>
      <c r="L86" s="19" t="s">
        <v>344</v>
      </c>
      <c r="M86" s="27"/>
    </row>
    <row r="87" ht="43.2" spans="1:13">
      <c r="A87" s="16"/>
      <c r="B87" s="16"/>
      <c r="C87" s="17"/>
      <c r="D87" s="16"/>
      <c r="E87" s="16"/>
      <c r="F87" s="16" t="s">
        <v>362</v>
      </c>
      <c r="G87" s="16" t="s">
        <v>434</v>
      </c>
      <c r="H87" s="16" t="s">
        <v>435</v>
      </c>
      <c r="I87" s="16" t="s">
        <v>436</v>
      </c>
      <c r="J87" s="16" t="s">
        <v>366</v>
      </c>
      <c r="K87" s="16" t="s">
        <v>344</v>
      </c>
      <c r="L87" s="16" t="s">
        <v>367</v>
      </c>
      <c r="M87" s="27"/>
    </row>
    <row r="88" ht="86.4" spans="1:13">
      <c r="A88" s="16">
        <v>401003</v>
      </c>
      <c r="B88" s="16" t="s">
        <v>437</v>
      </c>
      <c r="C88" s="17">
        <v>9</v>
      </c>
      <c r="D88" s="18" t="s">
        <v>438</v>
      </c>
      <c r="E88" s="18" t="s">
        <v>335</v>
      </c>
      <c r="F88" s="16" t="s">
        <v>336</v>
      </c>
      <c r="G88" s="19" t="s">
        <v>337</v>
      </c>
      <c r="H88" s="19" t="s">
        <v>338</v>
      </c>
      <c r="I88" s="19" t="s">
        <v>439</v>
      </c>
      <c r="J88" s="19" t="s">
        <v>340</v>
      </c>
      <c r="K88" s="19" t="s">
        <v>395</v>
      </c>
      <c r="L88" s="19" t="s">
        <v>342</v>
      </c>
      <c r="M88" s="16"/>
    </row>
    <row r="89" spans="1:13">
      <c r="A89" s="16"/>
      <c r="B89" s="16"/>
      <c r="C89" s="17"/>
      <c r="D89" s="20"/>
      <c r="E89" s="20"/>
      <c r="F89" s="19" t="s">
        <v>343</v>
      </c>
      <c r="G89" s="19" t="s">
        <v>344</v>
      </c>
      <c r="H89" s="19" t="s">
        <v>344</v>
      </c>
      <c r="I89" s="19" t="s">
        <v>344</v>
      </c>
      <c r="J89" s="19" t="s">
        <v>344</v>
      </c>
      <c r="K89" s="19" t="s">
        <v>344</v>
      </c>
      <c r="L89" s="19" t="s">
        <v>344</v>
      </c>
      <c r="M89" s="16"/>
    </row>
    <row r="90" spans="1:13">
      <c r="A90" s="16"/>
      <c r="B90" s="16"/>
      <c r="C90" s="17"/>
      <c r="D90" s="20"/>
      <c r="E90" s="21"/>
      <c r="F90" s="19" t="s">
        <v>345</v>
      </c>
      <c r="G90" s="19" t="s">
        <v>344</v>
      </c>
      <c r="H90" s="19" t="s">
        <v>344</v>
      </c>
      <c r="I90" s="19" t="s">
        <v>344</v>
      </c>
      <c r="J90" s="19" t="s">
        <v>344</v>
      </c>
      <c r="K90" s="19" t="s">
        <v>344</v>
      </c>
      <c r="L90" s="19" t="s">
        <v>344</v>
      </c>
      <c r="M90" s="16"/>
    </row>
    <row r="91" spans="1:13">
      <c r="A91" s="16"/>
      <c r="B91" s="16"/>
      <c r="C91" s="17"/>
      <c r="D91" s="20"/>
      <c r="E91" s="18" t="s">
        <v>346</v>
      </c>
      <c r="F91" s="19" t="s">
        <v>347</v>
      </c>
      <c r="G91" s="19" t="s">
        <v>344</v>
      </c>
      <c r="H91" s="19" t="s">
        <v>344</v>
      </c>
      <c r="I91" s="19" t="s">
        <v>344</v>
      </c>
      <c r="J91" s="19" t="s">
        <v>344</v>
      </c>
      <c r="K91" s="19" t="s">
        <v>344</v>
      </c>
      <c r="L91" s="19" t="s">
        <v>344</v>
      </c>
      <c r="M91" s="24"/>
    </row>
    <row r="92" ht="21.6" spans="1:13">
      <c r="A92" s="16"/>
      <c r="B92" s="16"/>
      <c r="C92" s="17"/>
      <c r="D92" s="20"/>
      <c r="E92" s="20"/>
      <c r="F92" s="19" t="s">
        <v>348</v>
      </c>
      <c r="G92" s="19" t="s">
        <v>344</v>
      </c>
      <c r="H92" s="19" t="s">
        <v>344</v>
      </c>
      <c r="I92" s="19" t="s">
        <v>344</v>
      </c>
      <c r="J92" s="19" t="s">
        <v>344</v>
      </c>
      <c r="K92" s="19" t="s">
        <v>344</v>
      </c>
      <c r="L92" s="19" t="s">
        <v>344</v>
      </c>
      <c r="M92" s="24"/>
    </row>
    <row r="93" ht="43.2" spans="1:13">
      <c r="A93" s="16"/>
      <c r="B93" s="16"/>
      <c r="C93" s="17"/>
      <c r="D93" s="21"/>
      <c r="E93" s="21"/>
      <c r="F93" s="19" t="s">
        <v>349</v>
      </c>
      <c r="G93" s="19" t="s">
        <v>350</v>
      </c>
      <c r="H93" s="19" t="s">
        <v>440</v>
      </c>
      <c r="I93" s="19" t="s">
        <v>441</v>
      </c>
      <c r="J93" s="19" t="s">
        <v>442</v>
      </c>
      <c r="K93" s="16" t="s">
        <v>354</v>
      </c>
      <c r="L93" s="19" t="s">
        <v>344</v>
      </c>
      <c r="M93" s="24"/>
    </row>
    <row r="94" ht="86.4" spans="1:13">
      <c r="A94" s="16"/>
      <c r="B94" s="16"/>
      <c r="C94" s="17"/>
      <c r="D94" s="18" t="s">
        <v>438</v>
      </c>
      <c r="E94" s="16" t="s">
        <v>355</v>
      </c>
      <c r="F94" s="16" t="s">
        <v>356</v>
      </c>
      <c r="G94" s="19" t="s">
        <v>357</v>
      </c>
      <c r="H94" s="19" t="s">
        <v>338</v>
      </c>
      <c r="I94" s="19" t="s">
        <v>358</v>
      </c>
      <c r="J94" s="19" t="s">
        <v>340</v>
      </c>
      <c r="K94" s="19" t="s">
        <v>395</v>
      </c>
      <c r="L94" s="19" t="s">
        <v>342</v>
      </c>
      <c r="M94" s="27"/>
    </row>
    <row r="95" spans="1:13">
      <c r="A95" s="16"/>
      <c r="B95" s="16"/>
      <c r="C95" s="17"/>
      <c r="D95" s="20"/>
      <c r="E95" s="16" t="s">
        <v>359</v>
      </c>
      <c r="F95" s="16" t="s">
        <v>360</v>
      </c>
      <c r="G95" s="19" t="s">
        <v>344</v>
      </c>
      <c r="H95" s="19" t="s">
        <v>344</v>
      </c>
      <c r="I95" s="19" t="s">
        <v>344</v>
      </c>
      <c r="J95" s="19" t="s">
        <v>344</v>
      </c>
      <c r="K95" s="19" t="s">
        <v>344</v>
      </c>
      <c r="L95" s="19" t="s">
        <v>344</v>
      </c>
      <c r="M95" s="27"/>
    </row>
    <row r="96" spans="1:13">
      <c r="A96" s="16"/>
      <c r="B96" s="16"/>
      <c r="C96" s="17"/>
      <c r="D96" s="20"/>
      <c r="E96" s="16"/>
      <c r="F96" s="19" t="s">
        <v>361</v>
      </c>
      <c r="G96" s="19" t="s">
        <v>344</v>
      </c>
      <c r="H96" s="19" t="s">
        <v>344</v>
      </c>
      <c r="I96" s="19" t="s">
        <v>344</v>
      </c>
      <c r="J96" s="19" t="s">
        <v>344</v>
      </c>
      <c r="K96" s="19" t="s">
        <v>344</v>
      </c>
      <c r="L96" s="19" t="s">
        <v>344</v>
      </c>
      <c r="M96" s="27"/>
    </row>
    <row r="97" ht="43.2" spans="1:13">
      <c r="A97" s="16"/>
      <c r="B97" s="16"/>
      <c r="C97" s="17"/>
      <c r="D97" s="21"/>
      <c r="E97" s="16"/>
      <c r="F97" s="16" t="s">
        <v>362</v>
      </c>
      <c r="G97" s="19" t="s">
        <v>443</v>
      </c>
      <c r="H97" s="19" t="s">
        <v>444</v>
      </c>
      <c r="I97" s="19" t="s">
        <v>445</v>
      </c>
      <c r="J97" s="19" t="s">
        <v>366</v>
      </c>
      <c r="K97" s="19" t="s">
        <v>344</v>
      </c>
      <c r="L97" s="19" t="s">
        <v>367</v>
      </c>
      <c r="M97" s="27"/>
    </row>
  </sheetData>
  <mergeCells count="72">
    <mergeCell ref="C2:M2"/>
    <mergeCell ref="A3:M3"/>
    <mergeCell ref="L4:M4"/>
    <mergeCell ref="E5:M5"/>
    <mergeCell ref="A5:A6"/>
    <mergeCell ref="A8:A17"/>
    <mergeCell ref="A18:A27"/>
    <mergeCell ref="A28:A37"/>
    <mergeCell ref="A38:A47"/>
    <mergeCell ref="A48:A57"/>
    <mergeCell ref="A58:A67"/>
    <mergeCell ref="A68:A77"/>
    <mergeCell ref="A78:A87"/>
    <mergeCell ref="A88:A97"/>
    <mergeCell ref="B5:B6"/>
    <mergeCell ref="B8:B17"/>
    <mergeCell ref="B18:B27"/>
    <mergeCell ref="B28:B37"/>
    <mergeCell ref="B38:B47"/>
    <mergeCell ref="B48:B57"/>
    <mergeCell ref="B58:B67"/>
    <mergeCell ref="B68:B77"/>
    <mergeCell ref="B78:B87"/>
    <mergeCell ref="B88:B97"/>
    <mergeCell ref="C5:C6"/>
    <mergeCell ref="C8:C17"/>
    <mergeCell ref="C18:C27"/>
    <mergeCell ref="C28:C37"/>
    <mergeCell ref="C38:C47"/>
    <mergeCell ref="C48:C57"/>
    <mergeCell ref="C58:C67"/>
    <mergeCell ref="C68:C77"/>
    <mergeCell ref="C78:C87"/>
    <mergeCell ref="C88:C97"/>
    <mergeCell ref="D5:D6"/>
    <mergeCell ref="D8:D17"/>
    <mergeCell ref="D18:D27"/>
    <mergeCell ref="D28:D37"/>
    <mergeCell ref="D38:D47"/>
    <mergeCell ref="D48:D57"/>
    <mergeCell ref="D58:D67"/>
    <mergeCell ref="D68:D77"/>
    <mergeCell ref="D78:D87"/>
    <mergeCell ref="D88:D93"/>
    <mergeCell ref="D94:D97"/>
    <mergeCell ref="E8:E10"/>
    <mergeCell ref="E11:E13"/>
    <mergeCell ref="E15:E17"/>
    <mergeCell ref="E18:E20"/>
    <mergeCell ref="E21:E23"/>
    <mergeCell ref="E25:E27"/>
    <mergeCell ref="E28:E30"/>
    <mergeCell ref="E31:E33"/>
    <mergeCell ref="E35:E37"/>
    <mergeCell ref="E38:E40"/>
    <mergeCell ref="E41:E43"/>
    <mergeCell ref="E45:E47"/>
    <mergeCell ref="E48:E50"/>
    <mergeCell ref="E51:E53"/>
    <mergeCell ref="E55:E57"/>
    <mergeCell ref="E58:E60"/>
    <mergeCell ref="E61:E63"/>
    <mergeCell ref="E65:E67"/>
    <mergeCell ref="E68:E70"/>
    <mergeCell ref="E71:E73"/>
    <mergeCell ref="E75:E77"/>
    <mergeCell ref="E78:E80"/>
    <mergeCell ref="E81:E83"/>
    <mergeCell ref="E85:E87"/>
    <mergeCell ref="E88:E90"/>
    <mergeCell ref="E91:E93"/>
    <mergeCell ref="E95:E97"/>
  </mergeCells>
  <printOptions horizontalCentered="1"/>
  <pageMargins left="0.0784722222222222" right="0.0784722222222222" top="0.0784722222222222" bottom="0.0784722222222222" header="0" footer="0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7" sqref="G7:G10"/>
    </sheetView>
  </sheetViews>
  <sheetFormatPr defaultColWidth="10" defaultRowHeight="14.4"/>
  <cols>
    <col min="1" max="1" width="5.37962962962963" customWidth="1"/>
    <col min="2" max="2" width="8.87962962962963" customWidth="1"/>
    <col min="3" max="3" width="7" customWidth="1"/>
    <col min="4" max="4" width="7.32407407407407" customWidth="1"/>
    <col min="5" max="5" width="7.25" customWidth="1"/>
    <col min="6" max="6" width="7.05555555555556" customWidth="1"/>
    <col min="7" max="7" width="5.96296296296296" customWidth="1"/>
    <col min="8" max="9" width="7.12962962962963" customWidth="1"/>
    <col min="10" max="10" width="21.25" customWidth="1"/>
    <col min="11" max="11" width="6.50925925925926" customWidth="1"/>
    <col min="12" max="12" width="7.19444444444444" customWidth="1"/>
    <col min="13" max="14" width="7.46296296296296" customWidth="1"/>
    <col min="15" max="15" width="6.24074074074074" customWidth="1"/>
    <col min="16" max="16" width="5.56481481481481" customWidth="1"/>
    <col min="17" max="17" width="6.91666666666667" customWidth="1"/>
    <col min="18" max="18" width="7.32407407407407" customWidth="1"/>
    <col min="19" max="19" width="9.76851851851852" customWidth="1"/>
  </cols>
  <sheetData>
    <row r="1" ht="31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3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3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9" t="s">
        <v>18</v>
      </c>
      <c r="R3" s="9"/>
    </row>
    <row r="4" ht="18" customHeight="1" spans="1:18">
      <c r="A4" s="4" t="s">
        <v>310</v>
      </c>
      <c r="B4" s="4" t="s">
        <v>311</v>
      </c>
      <c r="C4" s="4" t="s">
        <v>446</v>
      </c>
      <c r="D4" s="4"/>
      <c r="E4" s="4"/>
      <c r="F4" s="4"/>
      <c r="G4" s="4"/>
      <c r="H4" s="4"/>
      <c r="I4" s="4"/>
      <c r="J4" s="4" t="s">
        <v>447</v>
      </c>
      <c r="K4" s="4" t="s">
        <v>448</v>
      </c>
      <c r="L4" s="4"/>
      <c r="M4" s="4"/>
      <c r="N4" s="4"/>
      <c r="O4" s="4"/>
      <c r="P4" s="4"/>
      <c r="Q4" s="4"/>
      <c r="R4" s="4"/>
    </row>
    <row r="5" ht="18" customHeight="1" spans="1:18">
      <c r="A5" s="4"/>
      <c r="B5" s="4"/>
      <c r="C5" s="4" t="s">
        <v>321</v>
      </c>
      <c r="D5" s="4" t="s">
        <v>449</v>
      </c>
      <c r="E5" s="4"/>
      <c r="F5" s="4"/>
      <c r="G5" s="4"/>
      <c r="H5" s="4" t="s">
        <v>450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3" customHeight="1" spans="1:18">
      <c r="A6" s="4"/>
      <c r="B6" s="4"/>
      <c r="C6" s="4"/>
      <c r="D6" s="4" t="s">
        <v>125</v>
      </c>
      <c r="E6" s="4" t="s">
        <v>451</v>
      </c>
      <c r="F6" s="4" t="s">
        <v>129</v>
      </c>
      <c r="G6" s="4" t="s">
        <v>452</v>
      </c>
      <c r="H6" s="4" t="s">
        <v>149</v>
      </c>
      <c r="I6" s="4" t="s">
        <v>150</v>
      </c>
      <c r="J6" s="4"/>
      <c r="K6" s="4" t="s">
        <v>324</v>
      </c>
      <c r="L6" s="4" t="s">
        <v>325</v>
      </c>
      <c r="M6" s="4" t="s">
        <v>326</v>
      </c>
      <c r="N6" s="4" t="s">
        <v>331</v>
      </c>
      <c r="O6" s="4" t="s">
        <v>327</v>
      </c>
      <c r="P6" s="4" t="s">
        <v>453</v>
      </c>
      <c r="Q6" s="4" t="s">
        <v>454</v>
      </c>
      <c r="R6" s="4" t="s">
        <v>332</v>
      </c>
    </row>
    <row r="7" ht="98" customHeight="1" spans="1:18">
      <c r="A7" s="5">
        <v>401003</v>
      </c>
      <c r="B7" s="5" t="s">
        <v>4</v>
      </c>
      <c r="C7" s="6">
        <v>3376.46</v>
      </c>
      <c r="D7" s="6">
        <v>3376.46</v>
      </c>
      <c r="E7" s="7">
        <v>0</v>
      </c>
      <c r="F7" s="7">
        <v>0</v>
      </c>
      <c r="G7" s="7">
        <v>0</v>
      </c>
      <c r="H7" s="6">
        <v>1792.26</v>
      </c>
      <c r="I7" s="6">
        <v>1584.2</v>
      </c>
      <c r="J7" s="5" t="s">
        <v>455</v>
      </c>
      <c r="K7" s="8" t="s">
        <v>335</v>
      </c>
      <c r="L7" s="8" t="s">
        <v>456</v>
      </c>
      <c r="M7" s="8" t="s">
        <v>457</v>
      </c>
      <c r="N7" s="8" t="s">
        <v>342</v>
      </c>
      <c r="O7" s="5" t="s">
        <v>458</v>
      </c>
      <c r="P7" s="8" t="s">
        <v>341</v>
      </c>
      <c r="Q7" s="5"/>
      <c r="R7" s="5"/>
    </row>
    <row r="8" ht="98" customHeight="1" spans="1:18">
      <c r="A8" s="5"/>
      <c r="B8" s="5"/>
      <c r="C8" s="6"/>
      <c r="D8" s="6"/>
      <c r="E8" s="7"/>
      <c r="F8" s="7"/>
      <c r="G8" s="7"/>
      <c r="H8" s="6"/>
      <c r="I8" s="6"/>
      <c r="J8" s="5"/>
      <c r="K8" s="8"/>
      <c r="L8" s="8" t="s">
        <v>459</v>
      </c>
      <c r="M8" s="8" t="s">
        <v>460</v>
      </c>
      <c r="N8" s="8" t="s">
        <v>342</v>
      </c>
      <c r="O8" s="5" t="s">
        <v>458</v>
      </c>
      <c r="P8" s="8" t="s">
        <v>341</v>
      </c>
      <c r="Q8" s="5"/>
      <c r="R8" s="5"/>
    </row>
    <row r="9" ht="98" customHeight="1" spans="1:18">
      <c r="A9" s="5"/>
      <c r="B9" s="5"/>
      <c r="C9" s="6"/>
      <c r="D9" s="6"/>
      <c r="E9" s="7"/>
      <c r="F9" s="7"/>
      <c r="G9" s="7"/>
      <c r="H9" s="6"/>
      <c r="I9" s="6"/>
      <c r="J9" s="5"/>
      <c r="K9" s="8" t="s">
        <v>359</v>
      </c>
      <c r="L9" s="8" t="s">
        <v>461</v>
      </c>
      <c r="M9" s="5" t="s">
        <v>462</v>
      </c>
      <c r="N9" s="8" t="s">
        <v>367</v>
      </c>
      <c r="O9" s="5" t="s">
        <v>463</v>
      </c>
      <c r="P9" s="5"/>
      <c r="Q9" s="5"/>
      <c r="R9" s="5"/>
    </row>
    <row r="10" ht="98" customHeight="1" spans="1:18">
      <c r="A10" s="5"/>
      <c r="B10" s="5"/>
      <c r="C10" s="6"/>
      <c r="D10" s="6"/>
      <c r="E10" s="7"/>
      <c r="F10" s="7"/>
      <c r="G10" s="7"/>
      <c r="H10" s="6"/>
      <c r="I10" s="6"/>
      <c r="J10" s="5"/>
      <c r="K10" s="8"/>
      <c r="L10" s="8" t="s">
        <v>464</v>
      </c>
      <c r="M10" s="5" t="s">
        <v>465</v>
      </c>
      <c r="N10" s="8" t="s">
        <v>367</v>
      </c>
      <c r="O10" s="5" t="s">
        <v>466</v>
      </c>
      <c r="P10" s="5"/>
      <c r="Q10" s="5"/>
      <c r="R10" s="5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24" sqref="C24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28.6" customHeight="1" spans="1:3">
      <c r="A1" s="3"/>
      <c r="B1" s="11" t="s">
        <v>5</v>
      </c>
      <c r="C1" s="11"/>
    </row>
    <row r="2" ht="21.85" customHeight="1" spans="2:3">
      <c r="B2" s="11"/>
      <c r="C2" s="11"/>
    </row>
    <row r="3" ht="27.1" customHeight="1" spans="2:3">
      <c r="B3" s="30" t="s">
        <v>6</v>
      </c>
      <c r="C3" s="30"/>
    </row>
    <row r="4" ht="28.45" customHeight="1" spans="2:3">
      <c r="B4" s="89">
        <v>1</v>
      </c>
      <c r="C4" s="90" t="s">
        <v>7</v>
      </c>
    </row>
    <row r="5" ht="28.45" customHeight="1" spans="2:3">
      <c r="B5" s="89">
        <v>2</v>
      </c>
      <c r="C5" s="91" t="s">
        <v>8</v>
      </c>
    </row>
    <row r="6" ht="28.45" customHeight="1" spans="2:3">
      <c r="B6" s="89">
        <v>3</v>
      </c>
      <c r="C6" s="90" t="s">
        <v>9</v>
      </c>
    </row>
    <row r="7" ht="28.45" customHeight="1" spans="2:3">
      <c r="B7" s="89">
        <v>4</v>
      </c>
      <c r="C7" s="90" t="s">
        <v>10</v>
      </c>
    </row>
    <row r="8" ht="28.45" customHeight="1" spans="2:3">
      <c r="B8" s="89">
        <v>5</v>
      </c>
      <c r="C8" s="90" t="s">
        <v>11</v>
      </c>
    </row>
    <row r="9" ht="28.45" customHeight="1" spans="2:3">
      <c r="B9" s="89">
        <v>6</v>
      </c>
      <c r="C9" s="90" t="s">
        <v>12</v>
      </c>
    </row>
    <row r="10" ht="28.45" customHeight="1" spans="2:3">
      <c r="B10" s="89">
        <v>7</v>
      </c>
      <c r="C10" s="90" t="s">
        <v>13</v>
      </c>
    </row>
    <row r="11" ht="28.45" customHeight="1" spans="2:3">
      <c r="B11" s="89">
        <v>8</v>
      </c>
      <c r="C11" s="90" t="s">
        <v>14</v>
      </c>
    </row>
    <row r="12" ht="28.45" customHeight="1" spans="2:3">
      <c r="B12" s="89">
        <v>9</v>
      </c>
      <c r="C12" s="90" t="s">
        <v>15</v>
      </c>
    </row>
    <row r="13" ht="28.45" customHeight="1" spans="2:3">
      <c r="B13" s="89">
        <v>10</v>
      </c>
      <c r="C13" s="90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39" sqref="A39"/>
    </sheetView>
  </sheetViews>
  <sheetFormatPr defaultColWidth="10" defaultRowHeight="14.4" outlineLevelCol="7"/>
  <cols>
    <col min="1" max="1" width="32.8425925925926" customWidth="1"/>
    <col min="2" max="2" width="11.1296296296296" customWidth="1"/>
    <col min="3" max="3" width="24.287037037037" customWidth="1"/>
    <col min="4" max="4" width="10.9907407407407" customWidth="1"/>
    <col min="5" max="5" width="24.7037037037037" customWidth="1"/>
    <col min="6" max="6" width="10.4537037037037" customWidth="1"/>
    <col min="7" max="7" width="18.7222222222222" customWidth="1"/>
    <col min="8" max="8" width="10.712962962963" customWidth="1"/>
    <col min="9" max="9" width="9.76851851851852" customWidth="1"/>
  </cols>
  <sheetData>
    <row r="1" ht="26.35" customHeight="1" spans="1:8">
      <c r="A1" s="11" t="s">
        <v>7</v>
      </c>
      <c r="B1" s="11"/>
      <c r="C1" s="11"/>
      <c r="D1" s="11"/>
      <c r="E1" s="11"/>
      <c r="F1" s="11"/>
      <c r="G1" s="11"/>
      <c r="H1" s="11"/>
    </row>
    <row r="2" ht="21.85" customHeight="1" spans="1:8">
      <c r="A2" s="35" t="s">
        <v>17</v>
      </c>
      <c r="B2" s="35"/>
      <c r="C2" s="35"/>
      <c r="D2" s="35"/>
      <c r="E2" s="35"/>
      <c r="F2" s="35"/>
      <c r="G2" s="9" t="s">
        <v>18</v>
      </c>
      <c r="H2" s="9"/>
    </row>
    <row r="3" ht="18.05" customHeight="1" spans="1:8">
      <c r="A3" s="82" t="s">
        <v>19</v>
      </c>
      <c r="B3" s="82"/>
      <c r="C3" s="82" t="s">
        <v>20</v>
      </c>
      <c r="D3" s="82"/>
      <c r="E3" s="82"/>
      <c r="F3" s="82"/>
      <c r="G3" s="82"/>
      <c r="H3" s="82"/>
    </row>
    <row r="4" ht="24.8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3.35" customHeight="1" spans="1:8">
      <c r="A5" s="83" t="s">
        <v>26</v>
      </c>
      <c r="B5" s="84">
        <v>3376.46</v>
      </c>
      <c r="C5" s="85" t="s">
        <v>27</v>
      </c>
      <c r="D5" s="86">
        <v>2166.76</v>
      </c>
      <c r="E5" s="83" t="s">
        <v>28</v>
      </c>
      <c r="F5" s="87">
        <v>1792.257336</v>
      </c>
      <c r="G5" s="85" t="s">
        <v>29</v>
      </c>
      <c r="H5" s="84">
        <v>1900.848699</v>
      </c>
    </row>
    <row r="6" ht="13.35" customHeight="1" spans="1:8">
      <c r="A6" s="85" t="s">
        <v>30</v>
      </c>
      <c r="B6" s="84"/>
      <c r="C6" s="85" t="s">
        <v>31</v>
      </c>
      <c r="D6" s="86"/>
      <c r="E6" s="85" t="s">
        <v>32</v>
      </c>
      <c r="F6" s="84">
        <v>1502.848699</v>
      </c>
      <c r="G6" s="85" t="s">
        <v>33</v>
      </c>
      <c r="H6" s="84">
        <v>1229.29</v>
      </c>
    </row>
    <row r="7" ht="13.35" customHeight="1" spans="1:8">
      <c r="A7" s="83" t="s">
        <v>34</v>
      </c>
      <c r="B7" s="84"/>
      <c r="C7" s="85" t="s">
        <v>35</v>
      </c>
      <c r="D7" s="86"/>
      <c r="E7" s="85" t="s">
        <v>36</v>
      </c>
      <c r="F7" s="84">
        <v>205.290637</v>
      </c>
      <c r="G7" s="85" t="s">
        <v>37</v>
      </c>
      <c r="H7" s="84"/>
    </row>
    <row r="8" ht="13.35" customHeight="1" spans="1:8">
      <c r="A8" s="85" t="s">
        <v>38</v>
      </c>
      <c r="B8" s="84"/>
      <c r="C8" s="85" t="s">
        <v>39</v>
      </c>
      <c r="D8" s="86"/>
      <c r="E8" s="85" t="s">
        <v>40</v>
      </c>
      <c r="F8" s="84">
        <v>84.118</v>
      </c>
      <c r="G8" s="85" t="s">
        <v>41</v>
      </c>
      <c r="H8" s="84"/>
    </row>
    <row r="9" ht="13.35" customHeight="1" spans="1:8">
      <c r="A9" s="85" t="s">
        <v>42</v>
      </c>
      <c r="B9" s="84"/>
      <c r="C9" s="85" t="s">
        <v>43</v>
      </c>
      <c r="D9" s="86"/>
      <c r="E9" s="85" t="s">
        <v>44</v>
      </c>
      <c r="F9" s="84"/>
      <c r="G9" s="85" t="s">
        <v>45</v>
      </c>
      <c r="H9" s="84"/>
    </row>
    <row r="10" ht="13.35" customHeight="1" spans="1:8">
      <c r="A10" s="85" t="s">
        <v>46</v>
      </c>
      <c r="B10" s="84"/>
      <c r="C10" s="85" t="s">
        <v>47</v>
      </c>
      <c r="D10" s="86"/>
      <c r="E10" s="83" t="s">
        <v>48</v>
      </c>
      <c r="F10" s="87">
        <v>1584.2</v>
      </c>
      <c r="G10" s="85" t="s">
        <v>49</v>
      </c>
      <c r="H10" s="84"/>
    </row>
    <row r="11" ht="13.35" customHeight="1" spans="1:8">
      <c r="A11" s="85" t="s">
        <v>50</v>
      </c>
      <c r="B11" s="84"/>
      <c r="C11" s="85" t="s">
        <v>51</v>
      </c>
      <c r="D11" s="86"/>
      <c r="E11" s="85" t="s">
        <v>52</v>
      </c>
      <c r="F11" s="84">
        <v>398</v>
      </c>
      <c r="G11" s="85" t="s">
        <v>53</v>
      </c>
      <c r="H11" s="84"/>
    </row>
    <row r="12" ht="13.35" customHeight="1" spans="1:8">
      <c r="A12" s="85" t="s">
        <v>54</v>
      </c>
      <c r="B12" s="84"/>
      <c r="C12" s="85" t="s">
        <v>55</v>
      </c>
      <c r="D12" s="86">
        <v>746.7</v>
      </c>
      <c r="E12" s="85" t="s">
        <v>56</v>
      </c>
      <c r="F12" s="84">
        <v>1024</v>
      </c>
      <c r="G12" s="85" t="s">
        <v>57</v>
      </c>
      <c r="H12" s="84"/>
    </row>
    <row r="13" ht="19.55" customHeight="1" spans="1:8">
      <c r="A13" s="85" t="s">
        <v>58</v>
      </c>
      <c r="B13" s="84"/>
      <c r="C13" s="85" t="s">
        <v>59</v>
      </c>
      <c r="D13" s="86"/>
      <c r="E13" s="85" t="s">
        <v>60</v>
      </c>
      <c r="F13" s="84">
        <v>22.2</v>
      </c>
      <c r="G13" s="85" t="s">
        <v>61</v>
      </c>
      <c r="H13" s="84">
        <v>106.318</v>
      </c>
    </row>
    <row r="14" ht="13.35" customHeight="1" spans="1:8">
      <c r="A14" s="85" t="s">
        <v>62</v>
      </c>
      <c r="B14" s="84"/>
      <c r="C14" s="85" t="s">
        <v>63</v>
      </c>
      <c r="D14" s="86">
        <v>15</v>
      </c>
      <c r="E14" s="85" t="s">
        <v>64</v>
      </c>
      <c r="F14" s="84"/>
      <c r="G14" s="85" t="s">
        <v>65</v>
      </c>
      <c r="H14" s="84"/>
    </row>
    <row r="15" ht="13.35" customHeight="1" spans="1:8">
      <c r="A15" s="85" t="s">
        <v>66</v>
      </c>
      <c r="B15" s="84"/>
      <c r="C15" s="85" t="s">
        <v>67</v>
      </c>
      <c r="D15" s="86"/>
      <c r="E15" s="85" t="s">
        <v>68</v>
      </c>
      <c r="F15" s="84"/>
      <c r="G15" s="85" t="s">
        <v>69</v>
      </c>
      <c r="H15" s="84"/>
    </row>
    <row r="16" ht="13.35" customHeight="1" spans="1:8">
      <c r="A16" s="85" t="s">
        <v>70</v>
      </c>
      <c r="B16" s="84"/>
      <c r="C16" s="85" t="s">
        <v>71</v>
      </c>
      <c r="D16" s="86">
        <v>448</v>
      </c>
      <c r="E16" s="85" t="s">
        <v>44</v>
      </c>
      <c r="F16" s="84"/>
      <c r="G16" s="85" t="s">
        <v>72</v>
      </c>
      <c r="H16" s="84"/>
    </row>
    <row r="17" ht="13.35" customHeight="1" spans="1:8">
      <c r="A17" s="85" t="s">
        <v>73</v>
      </c>
      <c r="B17" s="84"/>
      <c r="C17" s="85" t="s">
        <v>74</v>
      </c>
      <c r="D17" s="86"/>
      <c r="E17" s="85" t="s">
        <v>75</v>
      </c>
      <c r="F17" s="84"/>
      <c r="G17" s="85" t="s">
        <v>76</v>
      </c>
      <c r="H17" s="84"/>
    </row>
    <row r="18" ht="13.35" customHeight="1" spans="1:8">
      <c r="A18" s="85" t="s">
        <v>77</v>
      </c>
      <c r="B18" s="84"/>
      <c r="C18" s="85" t="s">
        <v>78</v>
      </c>
      <c r="D18" s="86"/>
      <c r="E18" s="85" t="s">
        <v>79</v>
      </c>
      <c r="F18" s="84"/>
      <c r="G18" s="85" t="s">
        <v>80</v>
      </c>
      <c r="H18" s="84">
        <v>140</v>
      </c>
    </row>
    <row r="19" ht="13.35" customHeight="1" spans="1:8">
      <c r="A19" s="83" t="s">
        <v>81</v>
      </c>
      <c r="B19" s="87"/>
      <c r="C19" s="85" t="s">
        <v>82</v>
      </c>
      <c r="D19" s="86"/>
      <c r="E19" s="85" t="s">
        <v>83</v>
      </c>
      <c r="F19" s="84"/>
      <c r="G19" s="85"/>
      <c r="H19" s="84"/>
    </row>
    <row r="20" ht="13.35" customHeight="1" spans="1:8">
      <c r="A20" s="83" t="s">
        <v>84</v>
      </c>
      <c r="B20" s="87"/>
      <c r="C20" s="85" t="s">
        <v>85</v>
      </c>
      <c r="D20" s="86"/>
      <c r="E20" s="85" t="s">
        <v>86</v>
      </c>
      <c r="F20" s="84">
        <v>140</v>
      </c>
      <c r="G20" s="85"/>
      <c r="H20" s="84"/>
    </row>
    <row r="21" ht="13.35" customHeight="1" spans="1:8">
      <c r="A21" s="83" t="s">
        <v>87</v>
      </c>
      <c r="B21" s="87"/>
      <c r="C21" s="85" t="s">
        <v>88</v>
      </c>
      <c r="D21" s="86"/>
      <c r="E21" s="83" t="s">
        <v>89</v>
      </c>
      <c r="F21" s="87"/>
      <c r="G21" s="85"/>
      <c r="H21" s="84"/>
    </row>
    <row r="22" ht="13.35" customHeight="1" spans="1:8">
      <c r="A22" s="83" t="s">
        <v>90</v>
      </c>
      <c r="B22" s="87"/>
      <c r="C22" s="85" t="s">
        <v>91</v>
      </c>
      <c r="D22" s="86"/>
      <c r="E22" s="85"/>
      <c r="F22" s="85"/>
      <c r="G22" s="85"/>
      <c r="H22" s="84"/>
    </row>
    <row r="23" ht="13.35" customHeight="1" spans="1:8">
      <c r="A23" s="83" t="s">
        <v>92</v>
      </c>
      <c r="B23" s="87"/>
      <c r="C23" s="85" t="s">
        <v>93</v>
      </c>
      <c r="D23" s="86"/>
      <c r="E23" s="85"/>
      <c r="F23" s="85"/>
      <c r="G23" s="85"/>
      <c r="H23" s="84"/>
    </row>
    <row r="24" ht="13.35" customHeight="1" spans="1:8">
      <c r="A24" s="85" t="s">
        <v>94</v>
      </c>
      <c r="B24" s="84"/>
      <c r="C24" s="85" t="s">
        <v>95</v>
      </c>
      <c r="D24" s="86"/>
      <c r="E24" s="85"/>
      <c r="F24" s="85"/>
      <c r="G24" s="85"/>
      <c r="H24" s="84"/>
    </row>
    <row r="25" ht="13.35" customHeight="1" spans="1:8">
      <c r="A25" s="85" t="s">
        <v>96</v>
      </c>
      <c r="B25" s="84"/>
      <c r="C25" s="85" t="s">
        <v>97</v>
      </c>
      <c r="D25" s="86"/>
      <c r="E25" s="85"/>
      <c r="F25" s="85"/>
      <c r="G25" s="85"/>
      <c r="H25" s="84"/>
    </row>
    <row r="26" ht="13.35" customHeight="1" spans="1:8">
      <c r="A26" s="85" t="s">
        <v>98</v>
      </c>
      <c r="B26" s="84"/>
      <c r="C26" s="85" t="s">
        <v>99</v>
      </c>
      <c r="D26" s="86"/>
      <c r="E26" s="85"/>
      <c r="F26" s="85"/>
      <c r="G26" s="85"/>
      <c r="H26" s="84"/>
    </row>
    <row r="27" ht="13.35" customHeight="1" spans="1:8">
      <c r="A27" s="83" t="s">
        <v>100</v>
      </c>
      <c r="B27" s="87"/>
      <c r="C27" s="85" t="s">
        <v>101</v>
      </c>
      <c r="D27" s="86"/>
      <c r="E27" s="85"/>
      <c r="F27" s="85"/>
      <c r="G27" s="85"/>
      <c r="H27" s="84"/>
    </row>
    <row r="28" ht="13.35" customHeight="1" spans="1:8">
      <c r="A28" s="83" t="s">
        <v>102</v>
      </c>
      <c r="B28" s="87"/>
      <c r="C28" s="85" t="s">
        <v>103</v>
      </c>
      <c r="D28" s="86"/>
      <c r="E28" s="85"/>
      <c r="F28" s="85"/>
      <c r="G28" s="85"/>
      <c r="H28" s="84"/>
    </row>
    <row r="29" ht="13.35" customHeight="1" spans="1:8">
      <c r="A29" s="83" t="s">
        <v>104</v>
      </c>
      <c r="B29" s="87"/>
      <c r="C29" s="85" t="s">
        <v>105</v>
      </c>
      <c r="D29" s="86"/>
      <c r="E29" s="85"/>
      <c r="F29" s="85"/>
      <c r="G29" s="85"/>
      <c r="H29" s="84"/>
    </row>
    <row r="30" ht="13.35" customHeight="1" spans="1:8">
      <c r="A30" s="83" t="s">
        <v>106</v>
      </c>
      <c r="B30" s="87"/>
      <c r="C30" s="85" t="s">
        <v>107</v>
      </c>
      <c r="D30" s="86"/>
      <c r="E30" s="85"/>
      <c r="F30" s="85"/>
      <c r="G30" s="85"/>
      <c r="H30" s="84"/>
    </row>
    <row r="31" ht="13.35" customHeight="1" spans="1:8">
      <c r="A31" s="83" t="s">
        <v>108</v>
      </c>
      <c r="B31" s="87"/>
      <c r="C31" s="85" t="s">
        <v>109</v>
      </c>
      <c r="D31" s="86"/>
      <c r="E31" s="85"/>
      <c r="F31" s="85"/>
      <c r="G31" s="85"/>
      <c r="H31" s="84"/>
    </row>
    <row r="32" ht="13.35" customHeight="1" spans="1:8">
      <c r="A32" s="85"/>
      <c r="B32" s="85"/>
      <c r="C32" s="85" t="s">
        <v>110</v>
      </c>
      <c r="D32" s="86"/>
      <c r="E32" s="85"/>
      <c r="F32" s="85"/>
      <c r="G32" s="85"/>
      <c r="H32" s="85"/>
    </row>
    <row r="33" ht="13.35" customHeight="1" spans="1:8">
      <c r="A33" s="85"/>
      <c r="B33" s="85"/>
      <c r="C33" s="85" t="s">
        <v>111</v>
      </c>
      <c r="D33" s="86"/>
      <c r="E33" s="85"/>
      <c r="F33" s="85"/>
      <c r="G33" s="85"/>
      <c r="H33" s="85"/>
    </row>
    <row r="34" ht="13.35" customHeight="1" spans="1:8">
      <c r="A34" s="85"/>
      <c r="B34" s="85"/>
      <c r="C34" s="85" t="s">
        <v>112</v>
      </c>
      <c r="D34" s="86"/>
      <c r="E34" s="85"/>
      <c r="F34" s="85"/>
      <c r="G34" s="85"/>
      <c r="H34" s="85"/>
    </row>
    <row r="35" ht="13.35" customHeight="1" spans="1:8">
      <c r="A35" s="83" t="s">
        <v>113</v>
      </c>
      <c r="B35" s="87">
        <v>3376.46</v>
      </c>
      <c r="C35" s="83" t="s">
        <v>114</v>
      </c>
      <c r="D35" s="87">
        <v>3376.46</v>
      </c>
      <c r="E35" s="83" t="s">
        <v>114</v>
      </c>
      <c r="F35" s="87">
        <v>3376.46</v>
      </c>
      <c r="G35" s="83" t="s">
        <v>114</v>
      </c>
      <c r="H35" s="87">
        <v>3376.46</v>
      </c>
    </row>
    <row r="36" ht="13.35" customHeight="1" spans="1:8">
      <c r="A36" s="83" t="s">
        <v>115</v>
      </c>
      <c r="B36" s="87"/>
      <c r="C36" s="83" t="s">
        <v>116</v>
      </c>
      <c r="D36" s="87"/>
      <c r="E36" s="83" t="s">
        <v>116</v>
      </c>
      <c r="F36" s="87"/>
      <c r="G36" s="83" t="s">
        <v>116</v>
      </c>
      <c r="H36" s="87"/>
    </row>
    <row r="37" ht="13.35" customHeight="1" spans="1:8">
      <c r="A37" s="83" t="s">
        <v>117</v>
      </c>
      <c r="B37" s="87">
        <v>3376.46</v>
      </c>
      <c r="C37" s="83" t="s">
        <v>118</v>
      </c>
      <c r="D37" s="87">
        <v>3376.46</v>
      </c>
      <c r="E37" s="83" t="s">
        <v>118</v>
      </c>
      <c r="F37" s="87">
        <v>3376.46</v>
      </c>
      <c r="G37" s="83" t="s">
        <v>118</v>
      </c>
      <c r="H37" s="87">
        <v>3376.46</v>
      </c>
    </row>
    <row r="38" ht="9.75" customHeight="1" spans="1:8">
      <c r="A38" s="88"/>
      <c r="B38" s="88"/>
      <c r="C38" s="88"/>
      <c r="D38" s="88"/>
      <c r="E38" s="88"/>
      <c r="F38" s="88"/>
      <c r="G38" s="88"/>
      <c r="H38" s="88"/>
    </row>
    <row r="39" ht="19.55" customHeight="1" spans="1:8">
      <c r="A39" s="88"/>
      <c r="B39" s="88"/>
      <c r="C39" s="38"/>
      <c r="D39" s="38"/>
      <c r="E39" s="88"/>
      <c r="F39" s="88"/>
      <c r="G39" s="38" t="s">
        <v>119</v>
      </c>
      <c r="H39" s="38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C33" sqref="C33"/>
    </sheetView>
  </sheetViews>
  <sheetFormatPr defaultColWidth="10" defaultRowHeight="14.4"/>
  <cols>
    <col min="1" max="1" width="12.2037037037037" customWidth="1"/>
    <col min="2" max="2" width="34.8796296296296" customWidth="1"/>
    <col min="3" max="3" width="18.0462962962963" customWidth="1"/>
    <col min="4" max="4" width="14.9259259259259" customWidth="1"/>
    <col min="5" max="5" width="12.3518518518519" customWidth="1"/>
    <col min="6" max="6" width="15.2037037037037" customWidth="1"/>
    <col min="7" max="7" width="15.0648148148148" customWidth="1"/>
    <col min="8" max="8" width="18.0462962962963" customWidth="1"/>
    <col min="9" max="13" width="15.462962962963" customWidth="1"/>
    <col min="14" max="20" width="12.3518518518519" customWidth="1"/>
    <col min="21" max="25" width="15.7407407407407" customWidth="1"/>
    <col min="26" max="26" width="9.76851851851852" customWidth="1"/>
  </cols>
  <sheetData>
    <row r="1" ht="14.3" customHeight="1" spans="1:1">
      <c r="A1" s="3"/>
    </row>
    <row r="2" ht="31.65" customHeight="1" spans="1:2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23.35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0.35" customHeight="1" spans="6:25">
      <c r="F4" s="3"/>
      <c r="X4" s="81" t="s">
        <v>18</v>
      </c>
      <c r="Y4" s="81"/>
    </row>
    <row r="5" ht="27.1" customHeight="1" spans="1:25">
      <c r="A5" s="12" t="s">
        <v>120</v>
      </c>
      <c r="B5" s="12" t="s">
        <v>121</v>
      </c>
      <c r="C5" s="12" t="s">
        <v>122</v>
      </c>
      <c r="D5" s="12" t="s">
        <v>123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115</v>
      </c>
      <c r="T5" s="12"/>
      <c r="U5" s="12"/>
      <c r="V5" s="12"/>
      <c r="W5" s="12"/>
      <c r="X5" s="12"/>
      <c r="Y5" s="12"/>
    </row>
    <row r="6" ht="27.1" customHeight="1" spans="1:25">
      <c r="A6" s="12"/>
      <c r="B6" s="12"/>
      <c r="C6" s="12"/>
      <c r="D6" s="12" t="s">
        <v>124</v>
      </c>
      <c r="E6" s="12" t="s">
        <v>125</v>
      </c>
      <c r="F6" s="12" t="s">
        <v>126</v>
      </c>
      <c r="G6" s="12" t="s">
        <v>127</v>
      </c>
      <c r="H6" s="12" t="s">
        <v>128</v>
      </c>
      <c r="I6" s="12" t="s">
        <v>129</v>
      </c>
      <c r="J6" s="12" t="s">
        <v>130</v>
      </c>
      <c r="K6" s="12"/>
      <c r="L6" s="12"/>
      <c r="M6" s="12"/>
      <c r="N6" s="12" t="s">
        <v>131</v>
      </c>
      <c r="O6" s="12" t="s">
        <v>132</v>
      </c>
      <c r="P6" s="12" t="s">
        <v>133</v>
      </c>
      <c r="Q6" s="12" t="s">
        <v>134</v>
      </c>
      <c r="R6" s="12" t="s">
        <v>135</v>
      </c>
      <c r="S6" s="12" t="s">
        <v>124</v>
      </c>
      <c r="T6" s="12" t="s">
        <v>125</v>
      </c>
      <c r="U6" s="12" t="s">
        <v>126</v>
      </c>
      <c r="V6" s="12" t="s">
        <v>127</v>
      </c>
      <c r="W6" s="12" t="s">
        <v>128</v>
      </c>
      <c r="X6" s="12" t="s">
        <v>129</v>
      </c>
      <c r="Y6" s="12" t="s">
        <v>136</v>
      </c>
    </row>
    <row r="7" ht="24.1" customHeight="1" spans="1:25">
      <c r="A7" s="12"/>
      <c r="B7" s="12"/>
      <c r="C7" s="12"/>
      <c r="D7" s="12"/>
      <c r="E7" s="12"/>
      <c r="F7" s="12"/>
      <c r="G7" s="12"/>
      <c r="H7" s="12"/>
      <c r="I7" s="12"/>
      <c r="J7" s="12" t="s">
        <v>137</v>
      </c>
      <c r="K7" s="12" t="s">
        <v>138</v>
      </c>
      <c r="L7" s="12" t="s">
        <v>139</v>
      </c>
      <c r="M7" s="12" t="s">
        <v>128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24.1" customHeight="1" spans="1:25">
      <c r="A8" s="28"/>
      <c r="B8" s="28" t="s">
        <v>122</v>
      </c>
      <c r="C8" s="55">
        <v>3376.46</v>
      </c>
      <c r="D8" s="55">
        <v>3376.46</v>
      </c>
      <c r="E8" s="55">
        <v>3376.46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ht="22.75" customHeight="1" spans="1:25">
      <c r="A9" s="30" t="s">
        <v>140</v>
      </c>
      <c r="B9" s="30" t="s">
        <v>141</v>
      </c>
      <c r="C9" s="55">
        <v>3376.46</v>
      </c>
      <c r="D9" s="55">
        <v>3376.46</v>
      </c>
      <c r="E9" s="55">
        <v>3376.46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22.75" customHeight="1" spans="1:25">
      <c r="A10" s="80" t="s">
        <v>142</v>
      </c>
      <c r="B10" s="80" t="s">
        <v>143</v>
      </c>
      <c r="C10" s="34">
        <v>3376.46</v>
      </c>
      <c r="D10" s="34">
        <v>3376.46</v>
      </c>
      <c r="E10" s="34">
        <v>3376.46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workbookViewId="0">
      <selection activeCell="F6" sqref="F6:H6"/>
    </sheetView>
  </sheetViews>
  <sheetFormatPr defaultColWidth="10" defaultRowHeight="14.4"/>
  <cols>
    <col min="1" max="1" width="4.61111111111111" style="57" customWidth="1"/>
    <col min="2" max="2" width="4.87962962962963" style="57" customWidth="1"/>
    <col min="3" max="3" width="5.01851851851852" style="57" customWidth="1"/>
    <col min="4" max="4" width="10.9907407407407" style="57" customWidth="1"/>
    <col min="5" max="5" width="25.7777777777778" style="57" customWidth="1"/>
    <col min="6" max="6" width="12.3518518518519" style="57" customWidth="1"/>
    <col min="7" max="7" width="11.3981481481481" style="57" customWidth="1"/>
    <col min="8" max="8" width="13.9722222222222" style="57" customWidth="1"/>
    <col min="9" max="9" width="14.787037037037" style="57" customWidth="1"/>
    <col min="10" max="11" width="17.5" style="57" customWidth="1"/>
    <col min="12" max="16384" width="10" style="57"/>
  </cols>
  <sheetData>
    <row r="1" s="57" customFormat="1" ht="14.3" customHeight="1" spans="1:11">
      <c r="A1" s="58"/>
      <c r="B1" s="57"/>
      <c r="C1" s="57"/>
      <c r="D1" s="59"/>
      <c r="E1" s="57"/>
      <c r="F1" s="57"/>
      <c r="G1" s="57"/>
      <c r="H1" s="57"/>
      <c r="I1" s="57"/>
      <c r="J1" s="57"/>
      <c r="K1" s="75" t="s">
        <v>144</v>
      </c>
    </row>
    <row r="2" s="57" customFormat="1" ht="27.85" customHeight="1" spans="1:1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="57" customFormat="1" ht="21.85" customHeight="1" spans="1:11">
      <c r="A3" s="61" t="s">
        <v>145</v>
      </c>
      <c r="B3" s="61"/>
      <c r="C3" s="61"/>
      <c r="D3" s="61"/>
      <c r="E3" s="61"/>
      <c r="F3" s="61"/>
      <c r="G3" s="61"/>
      <c r="H3" s="61"/>
      <c r="I3" s="61"/>
      <c r="J3" s="61"/>
      <c r="K3" s="76" t="s">
        <v>18</v>
      </c>
    </row>
    <row r="4" s="57" customFormat="1" ht="24.1" customHeight="1" spans="1:11">
      <c r="A4" s="62" t="s">
        <v>146</v>
      </c>
      <c r="B4" s="62"/>
      <c r="C4" s="62"/>
      <c r="D4" s="62" t="s">
        <v>147</v>
      </c>
      <c r="E4" s="62" t="s">
        <v>148</v>
      </c>
      <c r="F4" s="62" t="s">
        <v>122</v>
      </c>
      <c r="G4" s="62" t="s">
        <v>149</v>
      </c>
      <c r="H4" s="62" t="s">
        <v>150</v>
      </c>
      <c r="I4" s="62" t="s">
        <v>151</v>
      </c>
      <c r="J4" s="62" t="s">
        <v>152</v>
      </c>
      <c r="K4" s="62" t="s">
        <v>153</v>
      </c>
    </row>
    <row r="5" s="57" customFormat="1" ht="22.6" customHeight="1" spans="1:11">
      <c r="A5" s="62" t="s">
        <v>154</v>
      </c>
      <c r="B5" s="62" t="s">
        <v>155</v>
      </c>
      <c r="C5" s="62" t="s">
        <v>156</v>
      </c>
      <c r="D5" s="62"/>
      <c r="E5" s="62"/>
      <c r="F5" s="62"/>
      <c r="G5" s="62"/>
      <c r="H5" s="62"/>
      <c r="I5" s="62"/>
      <c r="J5" s="62"/>
      <c r="K5" s="62"/>
    </row>
    <row r="6" s="57" customFormat="1" ht="19.9" customHeight="1" spans="1:11">
      <c r="A6" s="63"/>
      <c r="B6" s="63"/>
      <c r="C6" s="63"/>
      <c r="D6" s="64" t="s">
        <v>122</v>
      </c>
      <c r="E6" s="64"/>
      <c r="F6" s="65">
        <v>3376.457336</v>
      </c>
      <c r="G6" s="65">
        <v>1792.257336</v>
      </c>
      <c r="H6" s="65">
        <v>1584.2</v>
      </c>
      <c r="I6" s="65"/>
      <c r="J6" s="64"/>
      <c r="K6" s="64"/>
    </row>
    <row r="7" s="57" customFormat="1" ht="19.9" customHeight="1" spans="1:11">
      <c r="A7" s="66"/>
      <c r="B7" s="66"/>
      <c r="C7" s="66"/>
      <c r="D7" s="67" t="s">
        <v>140</v>
      </c>
      <c r="E7" s="67" t="s">
        <v>141</v>
      </c>
      <c r="F7" s="68">
        <v>3376.457336</v>
      </c>
      <c r="G7" s="68">
        <v>1792.257336</v>
      </c>
      <c r="H7" s="68">
        <v>1584.2</v>
      </c>
      <c r="I7" s="68"/>
      <c r="J7" s="77"/>
      <c r="K7" s="77"/>
    </row>
    <row r="8" s="57" customFormat="1" ht="19.9" customHeight="1" spans="1:11">
      <c r="A8" s="66"/>
      <c r="B8" s="66"/>
      <c r="C8" s="66"/>
      <c r="D8" s="67" t="s">
        <v>142</v>
      </c>
      <c r="E8" s="67" t="s">
        <v>143</v>
      </c>
      <c r="F8" s="68">
        <v>3376.457336</v>
      </c>
      <c r="G8" s="68">
        <v>1792.257336</v>
      </c>
      <c r="H8" s="68">
        <v>1584.2</v>
      </c>
      <c r="I8" s="68"/>
      <c r="J8" s="77"/>
      <c r="K8" s="77"/>
    </row>
    <row r="9" s="57" customFormat="1" ht="19.9" customHeight="1" spans="1:11">
      <c r="A9" s="69" t="s">
        <v>157</v>
      </c>
      <c r="B9" s="69"/>
      <c r="C9" s="69"/>
      <c r="D9" s="70" t="s">
        <v>158</v>
      </c>
      <c r="E9" s="70" t="s">
        <v>159</v>
      </c>
      <c r="F9" s="71">
        <v>2166.759912</v>
      </c>
      <c r="G9" s="71">
        <v>1700.559912</v>
      </c>
      <c r="H9" s="71">
        <v>466.2</v>
      </c>
      <c r="I9" s="71"/>
      <c r="J9" s="78"/>
      <c r="K9" s="78"/>
    </row>
    <row r="10" s="57" customFormat="1" ht="19.9" customHeight="1" spans="1:11">
      <c r="A10" s="69" t="s">
        <v>157</v>
      </c>
      <c r="B10" s="69" t="s">
        <v>160</v>
      </c>
      <c r="C10" s="69"/>
      <c r="D10" s="70" t="s">
        <v>161</v>
      </c>
      <c r="E10" s="70" t="s">
        <v>162</v>
      </c>
      <c r="F10" s="71">
        <v>1900.559912</v>
      </c>
      <c r="G10" s="71">
        <v>1700.559912</v>
      </c>
      <c r="H10" s="71">
        <v>200</v>
      </c>
      <c r="I10" s="71"/>
      <c r="J10" s="78"/>
      <c r="K10" s="78"/>
    </row>
    <row r="11" s="57" customFormat="1" ht="19.9" customHeight="1" spans="1:11">
      <c r="A11" s="72" t="s">
        <v>157</v>
      </c>
      <c r="B11" s="72" t="s">
        <v>160</v>
      </c>
      <c r="C11" s="72" t="s">
        <v>163</v>
      </c>
      <c r="D11" s="73" t="s">
        <v>164</v>
      </c>
      <c r="E11" s="73" t="s">
        <v>165</v>
      </c>
      <c r="F11" s="74">
        <v>1700.559912</v>
      </c>
      <c r="G11" s="74">
        <v>1700.559912</v>
      </c>
      <c r="H11" s="74">
        <v>0</v>
      </c>
      <c r="I11" s="74"/>
      <c r="J11" s="79"/>
      <c r="K11" s="79"/>
    </row>
    <row r="12" s="57" customFormat="1" ht="19.9" customHeight="1" spans="1:11">
      <c r="A12" s="69">
        <v>201</v>
      </c>
      <c r="B12" s="69" t="s">
        <v>160</v>
      </c>
      <c r="C12" s="69" t="s">
        <v>166</v>
      </c>
      <c r="D12" s="70">
        <v>2010302</v>
      </c>
      <c r="E12" s="70" t="s">
        <v>167</v>
      </c>
      <c r="F12" s="71">
        <v>100</v>
      </c>
      <c r="G12" s="71"/>
      <c r="H12" s="71">
        <v>100</v>
      </c>
      <c r="I12" s="71"/>
      <c r="J12" s="78"/>
      <c r="K12" s="78"/>
    </row>
    <row r="13" s="57" customFormat="1" ht="19.9" customHeight="1" spans="1:11">
      <c r="A13" s="72">
        <v>201</v>
      </c>
      <c r="B13" s="72" t="s">
        <v>160</v>
      </c>
      <c r="C13" s="72">
        <v>99</v>
      </c>
      <c r="D13" s="73">
        <v>2010399</v>
      </c>
      <c r="E13" s="73" t="s">
        <v>168</v>
      </c>
      <c r="F13" s="74">
        <v>100</v>
      </c>
      <c r="G13" s="74"/>
      <c r="H13" s="74">
        <v>100</v>
      </c>
      <c r="I13" s="74"/>
      <c r="J13" s="79"/>
      <c r="K13" s="79"/>
    </row>
    <row r="14" s="57" customFormat="1" ht="19.9" customHeight="1" spans="1:11">
      <c r="A14" s="69" t="s">
        <v>157</v>
      </c>
      <c r="B14" s="69" t="s">
        <v>169</v>
      </c>
      <c r="C14" s="69"/>
      <c r="D14" s="70" t="s">
        <v>170</v>
      </c>
      <c r="E14" s="70" t="s">
        <v>171</v>
      </c>
      <c r="F14" s="71">
        <v>27.2</v>
      </c>
      <c r="G14" s="71">
        <v>0</v>
      </c>
      <c r="H14" s="71">
        <v>27.2</v>
      </c>
      <c r="I14" s="71"/>
      <c r="J14" s="78"/>
      <c r="K14" s="78"/>
    </row>
    <row r="15" s="57" customFormat="1" ht="19.9" customHeight="1" spans="1:11">
      <c r="A15" s="72" t="s">
        <v>157</v>
      </c>
      <c r="B15" s="72" t="s">
        <v>169</v>
      </c>
      <c r="C15" s="72" t="s">
        <v>172</v>
      </c>
      <c r="D15" s="73" t="s">
        <v>173</v>
      </c>
      <c r="E15" s="73" t="s">
        <v>174</v>
      </c>
      <c r="F15" s="74">
        <v>27.2</v>
      </c>
      <c r="G15" s="74"/>
      <c r="H15" s="74">
        <v>27.2</v>
      </c>
      <c r="I15" s="74"/>
      <c r="J15" s="79"/>
      <c r="K15" s="79"/>
    </row>
    <row r="16" s="57" customFormat="1" ht="19.9" customHeight="1" spans="1:11">
      <c r="A16" s="69" t="s">
        <v>157</v>
      </c>
      <c r="B16" s="69" t="s">
        <v>175</v>
      </c>
      <c r="C16" s="69"/>
      <c r="D16" s="70" t="s">
        <v>176</v>
      </c>
      <c r="E16" s="70" t="s">
        <v>177</v>
      </c>
      <c r="F16" s="71">
        <v>9</v>
      </c>
      <c r="G16" s="71">
        <v>0</v>
      </c>
      <c r="H16" s="71">
        <v>9</v>
      </c>
      <c r="I16" s="71"/>
      <c r="J16" s="78"/>
      <c r="K16" s="78"/>
    </row>
    <row r="17" s="57" customFormat="1" ht="19.9" customHeight="1" spans="1:11">
      <c r="A17" s="72" t="s">
        <v>157</v>
      </c>
      <c r="B17" s="72" t="s">
        <v>175</v>
      </c>
      <c r="C17" s="72" t="s">
        <v>172</v>
      </c>
      <c r="D17" s="73" t="s">
        <v>178</v>
      </c>
      <c r="E17" s="73" t="s">
        <v>179</v>
      </c>
      <c r="F17" s="74">
        <v>9</v>
      </c>
      <c r="G17" s="74"/>
      <c r="H17" s="74">
        <v>9</v>
      </c>
      <c r="I17" s="74"/>
      <c r="J17" s="79"/>
      <c r="K17" s="79"/>
    </row>
    <row r="18" s="57" customFormat="1" ht="19.9" customHeight="1" spans="1:11">
      <c r="A18" s="69" t="s">
        <v>157</v>
      </c>
      <c r="B18" s="69" t="s">
        <v>180</v>
      </c>
      <c r="C18" s="69"/>
      <c r="D18" s="70" t="s">
        <v>181</v>
      </c>
      <c r="E18" s="70" t="s">
        <v>182</v>
      </c>
      <c r="F18" s="71">
        <v>20</v>
      </c>
      <c r="G18" s="71">
        <v>0</v>
      </c>
      <c r="H18" s="71">
        <v>20</v>
      </c>
      <c r="I18" s="71"/>
      <c r="J18" s="78"/>
      <c r="K18" s="78"/>
    </row>
    <row r="19" s="57" customFormat="1" ht="19.9" customHeight="1" spans="1:11">
      <c r="A19" s="69" t="s">
        <v>157</v>
      </c>
      <c r="B19" s="69" t="s">
        <v>180</v>
      </c>
      <c r="C19" s="69" t="s">
        <v>183</v>
      </c>
      <c r="D19" s="70" t="s">
        <v>184</v>
      </c>
      <c r="E19" s="70" t="s">
        <v>185</v>
      </c>
      <c r="F19" s="71">
        <v>20</v>
      </c>
      <c r="G19" s="71"/>
      <c r="H19" s="71">
        <v>20</v>
      </c>
      <c r="I19" s="71"/>
      <c r="J19" s="78"/>
      <c r="K19" s="78"/>
    </row>
    <row r="20" s="57" customFormat="1" ht="19.9" customHeight="1" spans="1:11">
      <c r="A20" s="72">
        <v>201</v>
      </c>
      <c r="B20" s="72">
        <v>99</v>
      </c>
      <c r="C20" s="72"/>
      <c r="D20" s="73">
        <v>20199</v>
      </c>
      <c r="E20" s="73" t="s">
        <v>186</v>
      </c>
      <c r="F20" s="74">
        <v>210</v>
      </c>
      <c r="G20" s="74">
        <v>0</v>
      </c>
      <c r="H20" s="74">
        <v>210</v>
      </c>
      <c r="I20" s="74"/>
      <c r="J20" s="79"/>
      <c r="K20" s="79"/>
    </row>
    <row r="21" s="57" customFormat="1" ht="19.9" customHeight="1" spans="1:11">
      <c r="A21" s="69">
        <v>201</v>
      </c>
      <c r="B21" s="69">
        <v>99</v>
      </c>
      <c r="C21" s="69">
        <v>99</v>
      </c>
      <c r="D21" s="70">
        <v>2019999</v>
      </c>
      <c r="E21" s="70" t="s">
        <v>187</v>
      </c>
      <c r="F21" s="71">
        <v>210</v>
      </c>
      <c r="G21" s="71">
        <v>0</v>
      </c>
      <c r="H21" s="71">
        <v>210</v>
      </c>
      <c r="I21" s="71"/>
      <c r="J21" s="78"/>
      <c r="K21" s="78"/>
    </row>
    <row r="22" s="57" customFormat="1" ht="19.9" customHeight="1" spans="1:11">
      <c r="A22" s="72" t="s">
        <v>188</v>
      </c>
      <c r="B22" s="72"/>
      <c r="C22" s="72"/>
      <c r="D22" s="73" t="s">
        <v>189</v>
      </c>
      <c r="E22" s="73" t="s">
        <v>190</v>
      </c>
      <c r="F22" s="74">
        <v>746.697424</v>
      </c>
      <c r="G22" s="74">
        <v>91.697424</v>
      </c>
      <c r="H22" s="74">
        <v>655</v>
      </c>
      <c r="I22" s="74"/>
      <c r="J22" s="79"/>
      <c r="K22" s="79"/>
    </row>
    <row r="23" s="57" customFormat="1" ht="19.9" customHeight="1" spans="1:11">
      <c r="A23" s="69" t="s">
        <v>188</v>
      </c>
      <c r="B23" s="69" t="s">
        <v>191</v>
      </c>
      <c r="C23" s="69"/>
      <c r="D23" s="70" t="s">
        <v>192</v>
      </c>
      <c r="E23" s="70" t="s">
        <v>193</v>
      </c>
      <c r="F23" s="71">
        <v>91.697424</v>
      </c>
      <c r="G23" s="71">
        <v>91.697424</v>
      </c>
      <c r="H23" s="71">
        <v>0</v>
      </c>
      <c r="I23" s="71"/>
      <c r="J23" s="78"/>
      <c r="K23" s="78"/>
    </row>
    <row r="24" s="57" customFormat="1" ht="19.9" customHeight="1" spans="1:11">
      <c r="A24" s="72" t="s">
        <v>188</v>
      </c>
      <c r="B24" s="72" t="s">
        <v>191</v>
      </c>
      <c r="C24" s="72" t="s">
        <v>191</v>
      </c>
      <c r="D24" s="73" t="s">
        <v>194</v>
      </c>
      <c r="E24" s="73" t="s">
        <v>195</v>
      </c>
      <c r="F24" s="74">
        <v>61.131616</v>
      </c>
      <c r="G24" s="74">
        <v>61.131616</v>
      </c>
      <c r="H24" s="74"/>
      <c r="I24" s="74"/>
      <c r="J24" s="79"/>
      <c r="K24" s="79"/>
    </row>
    <row r="25" s="57" customFormat="1" ht="19.9" customHeight="1" spans="1:11">
      <c r="A25" s="72" t="s">
        <v>188</v>
      </c>
      <c r="B25" s="72" t="s">
        <v>191</v>
      </c>
      <c r="C25" s="72" t="s">
        <v>196</v>
      </c>
      <c r="D25" s="73" t="s">
        <v>197</v>
      </c>
      <c r="E25" s="73" t="s">
        <v>198</v>
      </c>
      <c r="F25" s="74">
        <v>30.565808</v>
      </c>
      <c r="G25" s="74">
        <v>30.565808</v>
      </c>
      <c r="H25" s="74"/>
      <c r="I25" s="74"/>
      <c r="J25" s="79"/>
      <c r="K25" s="79"/>
    </row>
    <row r="26" s="57" customFormat="1" ht="19.9" customHeight="1" spans="1:11">
      <c r="A26" s="69" t="s">
        <v>188</v>
      </c>
      <c r="B26" s="69" t="s">
        <v>166</v>
      </c>
      <c r="C26" s="69"/>
      <c r="D26" s="70" t="s">
        <v>199</v>
      </c>
      <c r="E26" s="70" t="s">
        <v>200</v>
      </c>
      <c r="F26" s="71">
        <v>197</v>
      </c>
      <c r="G26" s="71">
        <v>0</v>
      </c>
      <c r="H26" s="71">
        <v>197</v>
      </c>
      <c r="I26" s="71"/>
      <c r="J26" s="78"/>
      <c r="K26" s="78"/>
    </row>
    <row r="27" s="57" customFormat="1" ht="19.9" customHeight="1" spans="1:11">
      <c r="A27" s="69" t="s">
        <v>188</v>
      </c>
      <c r="B27" s="69" t="s">
        <v>166</v>
      </c>
      <c r="C27" s="69" t="s">
        <v>201</v>
      </c>
      <c r="D27" s="70" t="s">
        <v>202</v>
      </c>
      <c r="E27" s="70" t="s">
        <v>203</v>
      </c>
      <c r="F27" s="71">
        <v>197</v>
      </c>
      <c r="G27" s="71"/>
      <c r="H27" s="71">
        <v>197</v>
      </c>
      <c r="I27" s="71"/>
      <c r="J27" s="78"/>
      <c r="K27" s="78"/>
    </row>
    <row r="28" s="57" customFormat="1" ht="19.9" customHeight="1" spans="1:11">
      <c r="A28" s="72" t="s">
        <v>188</v>
      </c>
      <c r="B28" s="72" t="s">
        <v>163</v>
      </c>
      <c r="C28" s="72"/>
      <c r="D28" s="73" t="s">
        <v>204</v>
      </c>
      <c r="E28" s="73" t="s">
        <v>205</v>
      </c>
      <c r="F28" s="74">
        <v>158</v>
      </c>
      <c r="G28" s="74">
        <v>0</v>
      </c>
      <c r="H28" s="74">
        <v>158</v>
      </c>
      <c r="I28" s="74"/>
      <c r="J28" s="79"/>
      <c r="K28" s="79"/>
    </row>
    <row r="29" s="57" customFormat="1" ht="19.9" customHeight="1" spans="1:11">
      <c r="A29" s="69" t="s">
        <v>188</v>
      </c>
      <c r="B29" s="69" t="s">
        <v>163</v>
      </c>
      <c r="C29" s="69" t="s">
        <v>172</v>
      </c>
      <c r="D29" s="70" t="s">
        <v>206</v>
      </c>
      <c r="E29" s="70" t="s">
        <v>207</v>
      </c>
      <c r="F29" s="71">
        <v>158</v>
      </c>
      <c r="G29" s="71"/>
      <c r="H29" s="71">
        <v>158</v>
      </c>
      <c r="I29" s="71"/>
      <c r="J29" s="78"/>
      <c r="K29" s="78"/>
    </row>
    <row r="30" s="57" customFormat="1" ht="19.9" customHeight="1" spans="1:11">
      <c r="A30" s="69">
        <v>208</v>
      </c>
      <c r="B30" s="69">
        <v>99</v>
      </c>
      <c r="C30" s="69"/>
      <c r="D30" s="70">
        <v>20899</v>
      </c>
      <c r="E30" s="70" t="s">
        <v>208</v>
      </c>
      <c r="F30" s="71">
        <v>300</v>
      </c>
      <c r="G30" s="71">
        <v>0</v>
      </c>
      <c r="H30" s="71">
        <v>300</v>
      </c>
      <c r="I30" s="71"/>
      <c r="J30" s="78"/>
      <c r="K30" s="78"/>
    </row>
    <row r="31" s="57" customFormat="1" ht="19.9" customHeight="1" spans="1:11">
      <c r="A31" s="72">
        <v>208</v>
      </c>
      <c r="B31" s="72">
        <v>99</v>
      </c>
      <c r="C31" s="72" t="s">
        <v>163</v>
      </c>
      <c r="D31" s="73">
        <v>2089901</v>
      </c>
      <c r="E31" s="73" t="s">
        <v>208</v>
      </c>
      <c r="F31" s="74">
        <v>300</v>
      </c>
      <c r="G31" s="74">
        <v>0</v>
      </c>
      <c r="H31" s="74">
        <v>300</v>
      </c>
      <c r="I31" s="74"/>
      <c r="J31" s="79"/>
      <c r="K31" s="79"/>
    </row>
    <row r="32" s="57" customFormat="1" ht="14.3" customHeight="1" spans="1:11">
      <c r="A32" s="69" t="s">
        <v>209</v>
      </c>
      <c r="B32" s="69"/>
      <c r="C32" s="69"/>
      <c r="D32" s="70" t="s">
        <v>210</v>
      </c>
      <c r="E32" s="70" t="s">
        <v>211</v>
      </c>
      <c r="F32" s="71">
        <v>448</v>
      </c>
      <c r="G32" s="71">
        <v>0</v>
      </c>
      <c r="H32" s="71">
        <v>448</v>
      </c>
      <c r="I32" s="71"/>
      <c r="J32" s="78"/>
      <c r="K32" s="78"/>
    </row>
    <row r="33" s="57" customFormat="1" spans="1:11">
      <c r="A33" s="72" t="s">
        <v>209</v>
      </c>
      <c r="B33" s="72" t="s">
        <v>163</v>
      </c>
      <c r="C33" s="72"/>
      <c r="D33" s="73" t="s">
        <v>212</v>
      </c>
      <c r="E33" s="73" t="s">
        <v>213</v>
      </c>
      <c r="F33" s="74">
        <v>148</v>
      </c>
      <c r="G33" s="74">
        <v>0</v>
      </c>
      <c r="H33" s="74">
        <v>148</v>
      </c>
      <c r="I33" s="74"/>
      <c r="J33" s="79"/>
      <c r="K33" s="79"/>
    </row>
    <row r="34" s="57" customFormat="1" spans="1:11">
      <c r="A34" s="69" t="s">
        <v>209</v>
      </c>
      <c r="B34" s="69" t="s">
        <v>163</v>
      </c>
      <c r="C34" s="69" t="s">
        <v>214</v>
      </c>
      <c r="D34" s="70" t="s">
        <v>215</v>
      </c>
      <c r="E34" s="70" t="s">
        <v>216</v>
      </c>
      <c r="F34" s="71">
        <v>148</v>
      </c>
      <c r="G34" s="71"/>
      <c r="H34" s="71">
        <v>148</v>
      </c>
      <c r="I34" s="71"/>
      <c r="J34" s="78"/>
      <c r="K34" s="78"/>
    </row>
    <row r="35" s="57" customFormat="1" spans="1:11">
      <c r="A35" s="72" t="s">
        <v>209</v>
      </c>
      <c r="B35" s="72">
        <v>99</v>
      </c>
      <c r="C35" s="72"/>
      <c r="D35" s="73">
        <v>21299</v>
      </c>
      <c r="E35" s="73" t="s">
        <v>217</v>
      </c>
      <c r="F35" s="74">
        <v>300</v>
      </c>
      <c r="G35" s="74">
        <v>0</v>
      </c>
      <c r="H35" s="74">
        <v>300</v>
      </c>
      <c r="I35" s="74"/>
      <c r="J35" s="79"/>
      <c r="K35" s="79"/>
    </row>
    <row r="36" s="57" customFormat="1" spans="1:11">
      <c r="A36" s="69">
        <v>212</v>
      </c>
      <c r="B36" s="69">
        <v>99</v>
      </c>
      <c r="C36" s="69">
        <v>99</v>
      </c>
      <c r="D36" s="70">
        <v>2129999</v>
      </c>
      <c r="E36" s="70" t="s">
        <v>217</v>
      </c>
      <c r="F36" s="71">
        <v>300</v>
      </c>
      <c r="G36" s="71"/>
      <c r="H36" s="71">
        <v>300</v>
      </c>
      <c r="I36" s="71"/>
      <c r="J36" s="78"/>
      <c r="K36" s="78"/>
    </row>
    <row r="37" s="57" customFormat="1" spans="1:11">
      <c r="A37" s="72" t="s">
        <v>218</v>
      </c>
      <c r="B37" s="72"/>
      <c r="C37" s="72"/>
      <c r="D37" s="73" t="s">
        <v>219</v>
      </c>
      <c r="E37" s="73" t="s">
        <v>220</v>
      </c>
      <c r="F37" s="74">
        <v>15</v>
      </c>
      <c r="G37" s="74">
        <v>0</v>
      </c>
      <c r="H37" s="74">
        <v>15</v>
      </c>
      <c r="I37" s="74"/>
      <c r="J37" s="79"/>
      <c r="K37" s="79"/>
    </row>
    <row r="38" s="57" customFormat="1" spans="1:11">
      <c r="A38" s="69" t="s">
        <v>218</v>
      </c>
      <c r="B38" s="69" t="s">
        <v>221</v>
      </c>
      <c r="C38" s="69"/>
      <c r="D38" s="70" t="s">
        <v>222</v>
      </c>
      <c r="E38" s="70" t="s">
        <v>223</v>
      </c>
      <c r="F38" s="71">
        <v>15</v>
      </c>
      <c r="G38" s="71">
        <v>0</v>
      </c>
      <c r="H38" s="71">
        <v>15</v>
      </c>
      <c r="I38" s="71"/>
      <c r="J38" s="78"/>
      <c r="K38" s="78"/>
    </row>
    <row r="39" s="57" customFormat="1" spans="1:11">
      <c r="A39" s="72" t="s">
        <v>218</v>
      </c>
      <c r="B39" s="72" t="s">
        <v>221</v>
      </c>
      <c r="C39" s="72" t="s">
        <v>172</v>
      </c>
      <c r="D39" s="73" t="s">
        <v>224</v>
      </c>
      <c r="E39" s="73" t="s">
        <v>225</v>
      </c>
      <c r="F39" s="74">
        <v>15</v>
      </c>
      <c r="G39" s="74"/>
      <c r="H39" s="74">
        <v>15</v>
      </c>
      <c r="I39" s="74"/>
      <c r="J39" s="79"/>
      <c r="K39" s="7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C23" sqref="C23"/>
    </sheetView>
  </sheetViews>
  <sheetFormatPr defaultColWidth="10" defaultRowHeight="14.4" outlineLevelCol="3"/>
  <cols>
    <col min="1" max="1" width="24.5648148148148" customWidth="1"/>
    <col min="2" max="2" width="30.537037037037" customWidth="1"/>
    <col min="3" max="3" width="28.6296296296296" customWidth="1"/>
    <col min="4" max="4" width="30.1296296296296" customWidth="1"/>
    <col min="5" max="6" width="9.76851851851852" customWidth="1"/>
  </cols>
  <sheetData>
    <row r="1" ht="14.3" customHeight="1" spans="1:1">
      <c r="A1" s="3"/>
    </row>
    <row r="2" ht="32.4" customHeight="1" spans="1:4">
      <c r="A2" s="11" t="s">
        <v>10</v>
      </c>
      <c r="B2" s="11"/>
      <c r="C2" s="11"/>
      <c r="D2" s="11"/>
    </row>
    <row r="3" ht="29.35" customHeight="1" spans="1:4">
      <c r="A3" s="2" t="s">
        <v>17</v>
      </c>
      <c r="B3" s="2"/>
      <c r="C3" s="2"/>
      <c r="D3" s="2"/>
    </row>
    <row r="4" ht="21.85" customHeight="1" spans="3:4">
      <c r="C4" s="9" t="s">
        <v>18</v>
      </c>
      <c r="D4" s="9"/>
    </row>
    <row r="5" ht="19.9" customHeight="1" spans="1:4">
      <c r="A5" s="12" t="s">
        <v>19</v>
      </c>
      <c r="B5" s="12"/>
      <c r="C5" s="12" t="s">
        <v>20</v>
      </c>
      <c r="D5" s="12"/>
    </row>
    <row r="6" ht="19.9" customHeight="1" spans="1:4">
      <c r="A6" s="12" t="s">
        <v>21</v>
      </c>
      <c r="B6" s="12" t="s">
        <v>22</v>
      </c>
      <c r="C6" s="12" t="s">
        <v>21</v>
      </c>
      <c r="D6" s="12" t="s">
        <v>22</v>
      </c>
    </row>
    <row r="7" ht="22.75" customHeight="1" spans="1:4">
      <c r="A7" s="28" t="s">
        <v>226</v>
      </c>
      <c r="B7" s="29">
        <v>3376.46</v>
      </c>
      <c r="C7" s="28" t="s">
        <v>227</v>
      </c>
      <c r="D7" s="55">
        <v>3376.46</v>
      </c>
    </row>
    <row r="8" ht="22.75" customHeight="1" spans="1:4">
      <c r="A8" s="56" t="s">
        <v>228</v>
      </c>
      <c r="B8" s="33">
        <v>3376.46</v>
      </c>
      <c r="C8" s="56" t="s">
        <v>27</v>
      </c>
      <c r="D8" s="34">
        <v>2166.76</v>
      </c>
    </row>
    <row r="9" ht="22.75" customHeight="1" spans="1:4">
      <c r="A9" s="56" t="s">
        <v>229</v>
      </c>
      <c r="B9" s="33"/>
      <c r="C9" s="56" t="s">
        <v>31</v>
      </c>
      <c r="D9" s="34"/>
    </row>
    <row r="10" ht="22.75" customHeight="1" spans="1:4">
      <c r="A10" s="56" t="s">
        <v>230</v>
      </c>
      <c r="B10" s="33"/>
      <c r="C10" s="56" t="s">
        <v>35</v>
      </c>
      <c r="D10" s="34"/>
    </row>
    <row r="11" ht="22.75" customHeight="1" spans="1:4">
      <c r="A11" s="56" t="s">
        <v>231</v>
      </c>
      <c r="B11" s="33"/>
      <c r="C11" s="56" t="s">
        <v>39</v>
      </c>
      <c r="D11" s="34"/>
    </row>
    <row r="12" ht="22.75" customHeight="1" spans="1:4">
      <c r="A12" s="56" t="s">
        <v>232</v>
      </c>
      <c r="B12" s="33"/>
      <c r="C12" s="56" t="s">
        <v>43</v>
      </c>
      <c r="D12" s="34"/>
    </row>
    <row r="13" ht="22.75" customHeight="1" spans="1:4">
      <c r="A13" s="56" t="s">
        <v>233</v>
      </c>
      <c r="B13" s="33"/>
      <c r="C13" s="56" t="s">
        <v>47</v>
      </c>
      <c r="D13" s="34"/>
    </row>
    <row r="14" ht="22.75" customHeight="1" spans="1:4">
      <c r="A14" s="28" t="s">
        <v>234</v>
      </c>
      <c r="B14" s="29"/>
      <c r="C14" s="56" t="s">
        <v>51</v>
      </c>
      <c r="D14" s="34"/>
    </row>
    <row r="15" ht="22.75" customHeight="1" spans="1:4">
      <c r="A15" s="56" t="s">
        <v>228</v>
      </c>
      <c r="B15" s="33"/>
      <c r="C15" s="56" t="s">
        <v>55</v>
      </c>
      <c r="D15" s="34">
        <v>746.7</v>
      </c>
    </row>
    <row r="16" ht="22.75" customHeight="1" spans="1:4">
      <c r="A16" s="56" t="s">
        <v>231</v>
      </c>
      <c r="B16" s="33"/>
      <c r="C16" s="56" t="s">
        <v>59</v>
      </c>
      <c r="D16" s="34"/>
    </row>
    <row r="17" ht="22.75" customHeight="1" spans="1:4">
      <c r="A17" s="56" t="s">
        <v>232</v>
      </c>
      <c r="B17" s="33"/>
      <c r="C17" s="56" t="s">
        <v>63</v>
      </c>
      <c r="D17" s="34">
        <v>15</v>
      </c>
    </row>
    <row r="18" ht="22.75" customHeight="1" spans="1:4">
      <c r="A18" s="56" t="s">
        <v>233</v>
      </c>
      <c r="B18" s="33"/>
      <c r="C18" s="56" t="s">
        <v>67</v>
      </c>
      <c r="D18" s="34"/>
    </row>
    <row r="19" ht="22.75" customHeight="1" spans="1:4">
      <c r="A19" s="56"/>
      <c r="B19" s="33"/>
      <c r="C19" s="56" t="s">
        <v>71</v>
      </c>
      <c r="D19" s="34">
        <v>448</v>
      </c>
    </row>
    <row r="20" ht="22.75" customHeight="1" spans="1:4">
      <c r="A20" s="56"/>
      <c r="B20" s="56"/>
      <c r="C20" s="56" t="s">
        <v>74</v>
      </c>
      <c r="D20" s="34"/>
    </row>
    <row r="21" ht="22.75" customHeight="1" spans="1:4">
      <c r="A21" s="56"/>
      <c r="B21" s="56"/>
      <c r="C21" s="56" t="s">
        <v>78</v>
      </c>
      <c r="D21" s="34"/>
    </row>
    <row r="22" ht="22.75" customHeight="1" spans="1:4">
      <c r="A22" s="56"/>
      <c r="B22" s="56"/>
      <c r="C22" s="56" t="s">
        <v>82</v>
      </c>
      <c r="D22" s="34"/>
    </row>
    <row r="23" ht="22.75" customHeight="1" spans="1:4">
      <c r="A23" s="56"/>
      <c r="B23" s="56"/>
      <c r="C23" s="56" t="s">
        <v>85</v>
      </c>
      <c r="D23" s="34"/>
    </row>
    <row r="24" ht="22.75" customHeight="1" spans="1:4">
      <c r="A24" s="56"/>
      <c r="B24" s="56"/>
      <c r="C24" s="56" t="s">
        <v>88</v>
      </c>
      <c r="D24" s="34"/>
    </row>
    <row r="25" ht="22.75" customHeight="1" spans="1:4">
      <c r="A25" s="56"/>
      <c r="B25" s="56"/>
      <c r="C25" s="56" t="s">
        <v>91</v>
      </c>
      <c r="D25" s="34"/>
    </row>
    <row r="26" ht="22.75" customHeight="1" spans="1:4">
      <c r="A26" s="56"/>
      <c r="B26" s="56"/>
      <c r="C26" s="56" t="s">
        <v>93</v>
      </c>
      <c r="D26" s="34"/>
    </row>
    <row r="27" ht="22.75" customHeight="1" spans="1:4">
      <c r="A27" s="56"/>
      <c r="B27" s="56"/>
      <c r="C27" s="56" t="s">
        <v>95</v>
      </c>
      <c r="D27" s="34"/>
    </row>
    <row r="28" ht="22.75" customHeight="1" spans="1:4">
      <c r="A28" s="56"/>
      <c r="B28" s="56"/>
      <c r="C28" s="56" t="s">
        <v>97</v>
      </c>
      <c r="D28" s="34"/>
    </row>
    <row r="29" ht="22.75" customHeight="1" spans="1:4">
      <c r="A29" s="56"/>
      <c r="B29" s="56"/>
      <c r="C29" s="56" t="s">
        <v>99</v>
      </c>
      <c r="D29" s="34"/>
    </row>
    <row r="30" ht="22.75" customHeight="1" spans="1:4">
      <c r="A30" s="56"/>
      <c r="B30" s="56"/>
      <c r="C30" s="56" t="s">
        <v>101</v>
      </c>
      <c r="D30" s="34"/>
    </row>
    <row r="31" ht="22.75" customHeight="1" spans="1:4">
      <c r="A31" s="56"/>
      <c r="B31" s="56"/>
      <c r="C31" s="56" t="s">
        <v>103</v>
      </c>
      <c r="D31" s="34"/>
    </row>
    <row r="32" ht="22.75" customHeight="1" spans="1:4">
      <c r="A32" s="56"/>
      <c r="B32" s="56"/>
      <c r="C32" s="56" t="s">
        <v>105</v>
      </c>
      <c r="D32" s="34"/>
    </row>
    <row r="33" ht="22.75" customHeight="1" spans="1:4">
      <c r="A33" s="56"/>
      <c r="B33" s="56"/>
      <c r="C33" s="56" t="s">
        <v>107</v>
      </c>
      <c r="D33" s="34"/>
    </row>
    <row r="34" ht="22.75" customHeight="1" spans="1:4">
      <c r="A34" s="56"/>
      <c r="B34" s="56"/>
      <c r="C34" s="56" t="s">
        <v>109</v>
      </c>
      <c r="D34" s="34"/>
    </row>
    <row r="35" ht="22.75" customHeight="1" spans="1:4">
      <c r="A35" s="56"/>
      <c r="B35" s="56"/>
      <c r="C35" s="56" t="s">
        <v>110</v>
      </c>
      <c r="D35" s="34"/>
    </row>
    <row r="36" ht="22.75" customHeight="1" spans="1:4">
      <c r="A36" s="56"/>
      <c r="B36" s="56"/>
      <c r="C36" s="56" t="s">
        <v>111</v>
      </c>
      <c r="D36" s="34"/>
    </row>
    <row r="37" ht="22.75" customHeight="1" spans="1:4">
      <c r="A37" s="56"/>
      <c r="B37" s="56"/>
      <c r="C37" s="56" t="s">
        <v>112</v>
      </c>
      <c r="D37" s="34"/>
    </row>
    <row r="38" ht="22.75" customHeight="1" spans="1:4">
      <c r="A38" s="56"/>
      <c r="B38" s="56"/>
      <c r="C38" s="56"/>
      <c r="D38" s="56"/>
    </row>
    <row r="39" ht="22.75" customHeight="1" spans="1:4">
      <c r="A39" s="28"/>
      <c r="B39" s="28"/>
      <c r="C39" s="28" t="s">
        <v>235</v>
      </c>
      <c r="D39" s="29"/>
    </row>
    <row r="40" ht="22.75" customHeight="1" spans="1:4">
      <c r="A40" s="28"/>
      <c r="B40" s="28"/>
      <c r="C40" s="28"/>
      <c r="D40" s="28"/>
    </row>
    <row r="41" ht="22.75" customHeight="1" spans="1:4">
      <c r="A41" s="12" t="s">
        <v>236</v>
      </c>
      <c r="B41" s="29">
        <v>3376.46</v>
      </c>
      <c r="C41" s="12" t="s">
        <v>237</v>
      </c>
      <c r="D41" s="55">
        <v>3376.46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K9" sqref="K9"/>
    </sheetView>
  </sheetViews>
  <sheetFormatPr defaultColWidth="10" defaultRowHeight="14.4"/>
  <cols>
    <col min="1" max="1" width="3.66666666666667" customWidth="1"/>
    <col min="2" max="2" width="4.87962962962963" customWidth="1"/>
    <col min="3" max="3" width="4.75" customWidth="1"/>
    <col min="4" max="4" width="14.6574074074074" customWidth="1"/>
    <col min="5" max="5" width="24.8333333333333" customWidth="1"/>
    <col min="6" max="6" width="16.7777777777778" customWidth="1"/>
    <col min="7" max="7" width="11.537037037037" customWidth="1"/>
    <col min="8" max="8" width="9.09259259259259" customWidth="1"/>
    <col min="9" max="9" width="10.4537037037037" customWidth="1"/>
    <col min="10" max="10" width="11.3981481481481" customWidth="1"/>
    <col min="11" max="11" width="15.8796296296296" customWidth="1"/>
  </cols>
  <sheetData>
    <row r="1" ht="14.3" customHeight="1" spans="1:11">
      <c r="A1" s="3"/>
      <c r="D1" s="3"/>
      <c r="K1" s="36" t="s">
        <v>238</v>
      </c>
    </row>
    <row r="2" ht="37.65" customHeight="1" spans="1:1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1.1" customHeight="1" spans="1:11">
      <c r="A3" s="35" t="s">
        <v>145</v>
      </c>
      <c r="B3" s="35"/>
      <c r="C3" s="35"/>
      <c r="D3" s="35"/>
      <c r="E3" s="35"/>
      <c r="F3" s="35"/>
      <c r="G3" s="35"/>
      <c r="H3" s="35"/>
      <c r="I3" s="35"/>
      <c r="J3" s="9" t="s">
        <v>18</v>
      </c>
      <c r="K3" s="9"/>
    </row>
    <row r="4" ht="17.3" customHeight="1" spans="1:11">
      <c r="A4" s="4" t="s">
        <v>146</v>
      </c>
      <c r="B4" s="4"/>
      <c r="C4" s="4"/>
      <c r="D4" s="4" t="s">
        <v>147</v>
      </c>
      <c r="E4" s="4" t="s">
        <v>148</v>
      </c>
      <c r="F4" s="4" t="s">
        <v>122</v>
      </c>
      <c r="G4" s="4" t="s">
        <v>149</v>
      </c>
      <c r="H4" s="4"/>
      <c r="I4" s="4"/>
      <c r="J4" s="4"/>
      <c r="K4" s="4" t="s">
        <v>150</v>
      </c>
    </row>
    <row r="5" ht="15.05" customHeight="1" spans="1:11">
      <c r="A5" s="4"/>
      <c r="B5" s="4"/>
      <c r="C5" s="4"/>
      <c r="D5" s="4"/>
      <c r="E5" s="4"/>
      <c r="F5" s="4"/>
      <c r="G5" s="4" t="s">
        <v>124</v>
      </c>
      <c r="H5" s="4" t="s">
        <v>239</v>
      </c>
      <c r="I5" s="4"/>
      <c r="J5" s="4" t="s">
        <v>240</v>
      </c>
      <c r="K5" s="4"/>
    </row>
    <row r="6" ht="21.1" customHeight="1" spans="1:11">
      <c r="A6" s="4" t="s">
        <v>154</v>
      </c>
      <c r="B6" s="4" t="s">
        <v>155</v>
      </c>
      <c r="C6" s="4" t="s">
        <v>156</v>
      </c>
      <c r="D6" s="4"/>
      <c r="E6" s="4"/>
      <c r="F6" s="4"/>
      <c r="G6" s="4"/>
      <c r="H6" s="4" t="s">
        <v>241</v>
      </c>
      <c r="I6" s="4" t="s">
        <v>242</v>
      </c>
      <c r="J6" s="4"/>
      <c r="K6" s="4"/>
    </row>
    <row r="7" ht="19.9" customHeight="1" spans="1:11">
      <c r="A7" s="46"/>
      <c r="B7" s="46"/>
      <c r="C7" s="46"/>
      <c r="D7" s="47"/>
      <c r="E7" s="47" t="s">
        <v>122</v>
      </c>
      <c r="F7" s="48">
        <v>3376.457336</v>
      </c>
      <c r="G7" s="48">
        <v>1792.257336</v>
      </c>
      <c r="H7" s="48">
        <v>1502.848699</v>
      </c>
      <c r="I7" s="48">
        <v>84.118</v>
      </c>
      <c r="J7" s="48">
        <v>205.290637</v>
      </c>
      <c r="K7" s="48">
        <v>1584.2</v>
      </c>
    </row>
    <row r="8" ht="19.9" customHeight="1" spans="1:11">
      <c r="A8" s="46"/>
      <c r="B8" s="46"/>
      <c r="C8" s="46"/>
      <c r="D8" s="40" t="s">
        <v>140</v>
      </c>
      <c r="E8" s="40" t="s">
        <v>141</v>
      </c>
      <c r="F8" s="48">
        <v>3376.457336</v>
      </c>
      <c r="G8" s="48">
        <v>1792.257336</v>
      </c>
      <c r="H8" s="48">
        <v>1502.848699</v>
      </c>
      <c r="I8" s="48">
        <v>84.118</v>
      </c>
      <c r="J8" s="48">
        <v>205.290637</v>
      </c>
      <c r="K8" s="48">
        <v>1584.2</v>
      </c>
    </row>
    <row r="9" ht="19.9" customHeight="1" spans="1:11">
      <c r="A9" s="46"/>
      <c r="B9" s="46"/>
      <c r="C9" s="46"/>
      <c r="D9" s="49" t="s">
        <v>142</v>
      </c>
      <c r="E9" s="49" t="s">
        <v>143</v>
      </c>
      <c r="F9" s="48">
        <v>3376.457336</v>
      </c>
      <c r="G9" s="48">
        <v>1792.257336</v>
      </c>
      <c r="H9" s="48">
        <v>1502.848699</v>
      </c>
      <c r="I9" s="48">
        <v>84.118</v>
      </c>
      <c r="J9" s="48">
        <v>205.290637</v>
      </c>
      <c r="K9" s="48">
        <v>1584.2</v>
      </c>
    </row>
    <row r="10" ht="19.9" customHeight="1" spans="1:11">
      <c r="A10" s="44" t="s">
        <v>157</v>
      </c>
      <c r="B10" s="44"/>
      <c r="C10" s="44"/>
      <c r="D10" s="47" t="s">
        <v>158</v>
      </c>
      <c r="E10" s="47" t="s">
        <v>159</v>
      </c>
      <c r="F10" s="48">
        <v>2166.759912</v>
      </c>
      <c r="G10" s="48">
        <v>1700.559912</v>
      </c>
      <c r="H10" s="48">
        <v>1411.151275</v>
      </c>
      <c r="I10" s="48">
        <v>84.118</v>
      </c>
      <c r="J10" s="48">
        <v>205.290637</v>
      </c>
      <c r="K10" s="48">
        <v>466.2</v>
      </c>
    </row>
    <row r="11" ht="19.9" customHeight="1" spans="1:11">
      <c r="A11" s="44" t="s">
        <v>157</v>
      </c>
      <c r="B11" s="50" t="s">
        <v>160</v>
      </c>
      <c r="C11" s="44"/>
      <c r="D11" s="47" t="s">
        <v>161</v>
      </c>
      <c r="E11" s="47" t="s">
        <v>162</v>
      </c>
      <c r="F11" s="48">
        <v>1900.559912</v>
      </c>
      <c r="G11" s="48">
        <v>1700.559912</v>
      </c>
      <c r="H11" s="48">
        <v>1411.151275</v>
      </c>
      <c r="I11" s="48">
        <v>84.118</v>
      </c>
      <c r="J11" s="48">
        <v>205.290637</v>
      </c>
      <c r="K11" s="48">
        <v>200</v>
      </c>
    </row>
    <row r="12" ht="19.9" customHeight="1" spans="1:11">
      <c r="A12" s="51" t="s">
        <v>157</v>
      </c>
      <c r="B12" s="51" t="s">
        <v>160</v>
      </c>
      <c r="C12" s="51" t="s">
        <v>163</v>
      </c>
      <c r="D12" s="52" t="s">
        <v>164</v>
      </c>
      <c r="E12" s="46" t="s">
        <v>165</v>
      </c>
      <c r="F12" s="53">
        <v>1700.559912</v>
      </c>
      <c r="G12" s="53">
        <v>1700.559912</v>
      </c>
      <c r="H12" s="54">
        <v>1411.151275</v>
      </c>
      <c r="I12" s="54">
        <v>84.118</v>
      </c>
      <c r="J12" s="54">
        <v>205.290637</v>
      </c>
      <c r="K12" s="54">
        <v>0</v>
      </c>
    </row>
    <row r="13" spans="1:11">
      <c r="A13" s="51">
        <v>201</v>
      </c>
      <c r="B13" s="51" t="s">
        <v>160</v>
      </c>
      <c r="C13" s="51" t="s">
        <v>166</v>
      </c>
      <c r="D13" s="52">
        <v>2010302</v>
      </c>
      <c r="E13" s="46" t="s">
        <v>167</v>
      </c>
      <c r="F13" s="53">
        <v>100</v>
      </c>
      <c r="G13" s="53"/>
      <c r="H13" s="54"/>
      <c r="I13" s="54"/>
      <c r="J13" s="54"/>
      <c r="K13" s="54">
        <v>100</v>
      </c>
    </row>
    <row r="14" ht="18" spans="1:11">
      <c r="A14" s="51">
        <v>201</v>
      </c>
      <c r="B14" s="51" t="s">
        <v>160</v>
      </c>
      <c r="C14" s="51">
        <v>99</v>
      </c>
      <c r="D14" s="52">
        <v>2010399</v>
      </c>
      <c r="E14" s="46" t="s">
        <v>168</v>
      </c>
      <c r="F14" s="53">
        <v>100</v>
      </c>
      <c r="G14" s="53"/>
      <c r="H14" s="54"/>
      <c r="I14" s="54"/>
      <c r="J14" s="54"/>
      <c r="K14" s="54">
        <v>100</v>
      </c>
    </row>
    <row r="15" ht="19.9" customHeight="1" spans="1:11">
      <c r="A15" s="44" t="s">
        <v>157</v>
      </c>
      <c r="B15" s="50" t="s">
        <v>169</v>
      </c>
      <c r="C15" s="44"/>
      <c r="D15" s="47" t="s">
        <v>170</v>
      </c>
      <c r="E15" s="47" t="s">
        <v>171</v>
      </c>
      <c r="F15" s="48">
        <v>27.2</v>
      </c>
      <c r="G15" s="48">
        <v>0</v>
      </c>
      <c r="H15" s="48">
        <v>0</v>
      </c>
      <c r="I15" s="48">
        <v>0</v>
      </c>
      <c r="J15" s="48">
        <v>0</v>
      </c>
      <c r="K15" s="48">
        <v>27.2</v>
      </c>
    </row>
    <row r="16" ht="19.9" customHeight="1" spans="1:11">
      <c r="A16" s="51" t="s">
        <v>157</v>
      </c>
      <c r="B16" s="51" t="s">
        <v>169</v>
      </c>
      <c r="C16" s="51" t="s">
        <v>172</v>
      </c>
      <c r="D16" s="52" t="s">
        <v>173</v>
      </c>
      <c r="E16" s="46" t="s">
        <v>174</v>
      </c>
      <c r="F16" s="53">
        <v>27.2</v>
      </c>
      <c r="G16" s="53"/>
      <c r="H16" s="54"/>
      <c r="I16" s="54"/>
      <c r="J16" s="54"/>
      <c r="K16" s="54">
        <v>27.2</v>
      </c>
    </row>
    <row r="17" ht="19.9" customHeight="1" spans="1:11">
      <c r="A17" s="44" t="s">
        <v>157</v>
      </c>
      <c r="B17" s="50" t="s">
        <v>175</v>
      </c>
      <c r="C17" s="44"/>
      <c r="D17" s="47" t="s">
        <v>176</v>
      </c>
      <c r="E17" s="47" t="s">
        <v>177</v>
      </c>
      <c r="F17" s="48">
        <v>9</v>
      </c>
      <c r="G17" s="48">
        <v>0</v>
      </c>
      <c r="H17" s="48">
        <v>0</v>
      </c>
      <c r="I17" s="48">
        <v>0</v>
      </c>
      <c r="J17" s="48">
        <v>0</v>
      </c>
      <c r="K17" s="48">
        <v>9</v>
      </c>
    </row>
    <row r="18" ht="19.9" customHeight="1" spans="1:11">
      <c r="A18" s="51" t="s">
        <v>157</v>
      </c>
      <c r="B18" s="51" t="s">
        <v>175</v>
      </c>
      <c r="C18" s="51" t="s">
        <v>172</v>
      </c>
      <c r="D18" s="52" t="s">
        <v>178</v>
      </c>
      <c r="E18" s="46" t="s">
        <v>179</v>
      </c>
      <c r="F18" s="53">
        <v>9</v>
      </c>
      <c r="G18" s="53"/>
      <c r="H18" s="54"/>
      <c r="I18" s="54"/>
      <c r="J18" s="54"/>
      <c r="K18" s="54">
        <v>9</v>
      </c>
    </row>
    <row r="19" ht="19.9" customHeight="1" spans="1:11">
      <c r="A19" s="44" t="s">
        <v>157</v>
      </c>
      <c r="B19" s="50" t="s">
        <v>180</v>
      </c>
      <c r="C19" s="44"/>
      <c r="D19" s="47" t="s">
        <v>181</v>
      </c>
      <c r="E19" s="47" t="s">
        <v>182</v>
      </c>
      <c r="F19" s="48">
        <v>20</v>
      </c>
      <c r="G19" s="48">
        <v>0</v>
      </c>
      <c r="H19" s="48">
        <v>0</v>
      </c>
      <c r="I19" s="48">
        <v>0</v>
      </c>
      <c r="J19" s="48">
        <v>0</v>
      </c>
      <c r="K19" s="48">
        <v>20</v>
      </c>
    </row>
    <row r="20" ht="19.9" customHeight="1" spans="1:11">
      <c r="A20" s="51" t="s">
        <v>157</v>
      </c>
      <c r="B20" s="51" t="s">
        <v>180</v>
      </c>
      <c r="C20" s="51" t="s">
        <v>183</v>
      </c>
      <c r="D20" s="52" t="s">
        <v>184</v>
      </c>
      <c r="E20" s="46" t="s">
        <v>185</v>
      </c>
      <c r="F20" s="53">
        <v>20</v>
      </c>
      <c r="G20" s="53"/>
      <c r="H20" s="54"/>
      <c r="I20" s="54"/>
      <c r="J20" s="54"/>
      <c r="K20" s="54">
        <v>20</v>
      </c>
    </row>
    <row r="21" ht="19.9" customHeight="1" spans="1:11">
      <c r="A21" s="44">
        <v>201</v>
      </c>
      <c r="B21" s="50">
        <v>99</v>
      </c>
      <c r="C21" s="44"/>
      <c r="D21" s="40">
        <v>20199</v>
      </c>
      <c r="E21" s="47" t="s">
        <v>186</v>
      </c>
      <c r="F21" s="48">
        <v>210</v>
      </c>
      <c r="G21" s="48">
        <v>0</v>
      </c>
      <c r="H21" s="48">
        <v>0</v>
      </c>
      <c r="I21" s="48">
        <v>0</v>
      </c>
      <c r="J21" s="48">
        <v>0</v>
      </c>
      <c r="K21" s="48">
        <v>210</v>
      </c>
    </row>
    <row r="22" spans="1:11">
      <c r="A22" s="51">
        <v>201</v>
      </c>
      <c r="B22" s="51">
        <v>99</v>
      </c>
      <c r="C22" s="51">
        <v>99</v>
      </c>
      <c r="D22" s="52">
        <v>2019999</v>
      </c>
      <c r="E22" s="46" t="s">
        <v>187</v>
      </c>
      <c r="F22" s="53">
        <v>210</v>
      </c>
      <c r="G22" s="53">
        <v>0</v>
      </c>
      <c r="H22" s="54">
        <v>0</v>
      </c>
      <c r="I22" s="54">
        <v>0</v>
      </c>
      <c r="J22" s="54">
        <v>0</v>
      </c>
      <c r="K22" s="54">
        <v>210</v>
      </c>
    </row>
    <row r="23" ht="19.9" customHeight="1" spans="1:11">
      <c r="A23" s="44" t="s">
        <v>188</v>
      </c>
      <c r="B23" s="44"/>
      <c r="C23" s="44"/>
      <c r="D23" s="47" t="s">
        <v>189</v>
      </c>
      <c r="E23" s="47" t="s">
        <v>190</v>
      </c>
      <c r="F23" s="48">
        <f>446.697424+300</f>
        <v>746.697424</v>
      </c>
      <c r="G23" s="48">
        <v>91.697424</v>
      </c>
      <c r="H23" s="48">
        <v>91.697424</v>
      </c>
      <c r="I23" s="48">
        <v>0</v>
      </c>
      <c r="J23" s="48">
        <v>0</v>
      </c>
      <c r="K23" s="48">
        <f>355+300</f>
        <v>655</v>
      </c>
    </row>
    <row r="24" ht="19.9" customHeight="1" spans="1:11">
      <c r="A24" s="44" t="s">
        <v>188</v>
      </c>
      <c r="B24" s="50" t="s">
        <v>191</v>
      </c>
      <c r="C24" s="44"/>
      <c r="D24" s="47" t="s">
        <v>192</v>
      </c>
      <c r="E24" s="47" t="s">
        <v>193</v>
      </c>
      <c r="F24" s="48">
        <v>91.697424</v>
      </c>
      <c r="G24" s="48">
        <v>91.697424</v>
      </c>
      <c r="H24" s="48">
        <v>91.697424</v>
      </c>
      <c r="I24" s="48">
        <v>0</v>
      </c>
      <c r="J24" s="48">
        <v>0</v>
      </c>
      <c r="K24" s="48">
        <v>0</v>
      </c>
    </row>
    <row r="25" ht="19.9" customHeight="1" spans="1:11">
      <c r="A25" s="51" t="s">
        <v>188</v>
      </c>
      <c r="B25" s="51" t="s">
        <v>191</v>
      </c>
      <c r="C25" s="51" t="s">
        <v>191</v>
      </c>
      <c r="D25" s="52" t="s">
        <v>194</v>
      </c>
      <c r="E25" s="46" t="s">
        <v>195</v>
      </c>
      <c r="F25" s="53">
        <v>61.131616</v>
      </c>
      <c r="G25" s="53">
        <v>61.131616</v>
      </c>
      <c r="H25" s="54">
        <v>61.131616</v>
      </c>
      <c r="I25" s="54"/>
      <c r="J25" s="54"/>
      <c r="K25" s="54"/>
    </row>
    <row r="26" ht="19.9" customHeight="1" spans="1:11">
      <c r="A26" s="51" t="s">
        <v>188</v>
      </c>
      <c r="B26" s="51" t="s">
        <v>191</v>
      </c>
      <c r="C26" s="51" t="s">
        <v>196</v>
      </c>
      <c r="D26" s="52" t="s">
        <v>197</v>
      </c>
      <c r="E26" s="46" t="s">
        <v>198</v>
      </c>
      <c r="F26" s="53">
        <v>30.565808</v>
      </c>
      <c r="G26" s="53">
        <v>30.565808</v>
      </c>
      <c r="H26" s="54">
        <v>30.565808</v>
      </c>
      <c r="I26" s="54"/>
      <c r="J26" s="54"/>
      <c r="K26" s="54"/>
    </row>
    <row r="27" ht="19.9" customHeight="1" spans="1:11">
      <c r="A27" s="44" t="s">
        <v>188</v>
      </c>
      <c r="B27" s="50" t="s">
        <v>166</v>
      </c>
      <c r="C27" s="44"/>
      <c r="D27" s="47" t="s">
        <v>199</v>
      </c>
      <c r="E27" s="47" t="s">
        <v>200</v>
      </c>
      <c r="F27" s="48">
        <v>197</v>
      </c>
      <c r="G27" s="48">
        <v>0</v>
      </c>
      <c r="H27" s="48">
        <v>0</v>
      </c>
      <c r="I27" s="48">
        <v>0</v>
      </c>
      <c r="J27" s="48">
        <v>0</v>
      </c>
      <c r="K27" s="48">
        <v>197</v>
      </c>
    </row>
    <row r="28" ht="19.9" customHeight="1" spans="1:11">
      <c r="A28" s="51" t="s">
        <v>188</v>
      </c>
      <c r="B28" s="51" t="s">
        <v>166</v>
      </c>
      <c r="C28" s="51" t="s">
        <v>201</v>
      </c>
      <c r="D28" s="52" t="s">
        <v>202</v>
      </c>
      <c r="E28" s="46" t="s">
        <v>203</v>
      </c>
      <c r="F28" s="53">
        <v>197</v>
      </c>
      <c r="G28" s="53"/>
      <c r="H28" s="54"/>
      <c r="I28" s="54"/>
      <c r="J28" s="54"/>
      <c r="K28" s="54">
        <v>197</v>
      </c>
    </row>
    <row r="29" ht="19.9" customHeight="1" spans="1:11">
      <c r="A29" s="44" t="s">
        <v>188</v>
      </c>
      <c r="B29" s="50" t="s">
        <v>163</v>
      </c>
      <c r="C29" s="44"/>
      <c r="D29" s="47" t="s">
        <v>204</v>
      </c>
      <c r="E29" s="47" t="s">
        <v>205</v>
      </c>
      <c r="F29" s="48">
        <v>158</v>
      </c>
      <c r="G29" s="48">
        <v>0</v>
      </c>
      <c r="H29" s="48">
        <v>0</v>
      </c>
      <c r="I29" s="48">
        <v>0</v>
      </c>
      <c r="J29" s="48">
        <v>0</v>
      </c>
      <c r="K29" s="48">
        <v>158</v>
      </c>
    </row>
    <row r="30" ht="19.9" customHeight="1" spans="1:11">
      <c r="A30" s="51" t="s">
        <v>188</v>
      </c>
      <c r="B30" s="51" t="s">
        <v>163</v>
      </c>
      <c r="C30" s="51" t="s">
        <v>172</v>
      </c>
      <c r="D30" s="52" t="s">
        <v>206</v>
      </c>
      <c r="E30" s="46" t="s">
        <v>207</v>
      </c>
      <c r="F30" s="53">
        <v>158</v>
      </c>
      <c r="G30" s="53"/>
      <c r="H30" s="54"/>
      <c r="I30" s="54"/>
      <c r="J30" s="54"/>
      <c r="K30" s="54">
        <v>158</v>
      </c>
    </row>
    <row r="31" ht="19.9" customHeight="1" spans="1:11">
      <c r="A31" s="44">
        <v>208</v>
      </c>
      <c r="B31" s="50">
        <v>99</v>
      </c>
      <c r="C31" s="51"/>
      <c r="D31" s="40">
        <v>20899</v>
      </c>
      <c r="E31" s="47" t="s">
        <v>208</v>
      </c>
      <c r="F31" s="48">
        <v>300</v>
      </c>
      <c r="G31" s="48">
        <v>0</v>
      </c>
      <c r="H31" s="48">
        <v>0</v>
      </c>
      <c r="I31" s="48">
        <v>0</v>
      </c>
      <c r="J31" s="48">
        <v>0</v>
      </c>
      <c r="K31" s="48">
        <v>300</v>
      </c>
    </row>
    <row r="32" spans="1:11">
      <c r="A32" s="51">
        <v>208</v>
      </c>
      <c r="B32" s="51">
        <v>99</v>
      </c>
      <c r="C32" s="51" t="s">
        <v>163</v>
      </c>
      <c r="D32" s="52">
        <v>2089901</v>
      </c>
      <c r="E32" s="46" t="s">
        <v>208</v>
      </c>
      <c r="F32" s="53">
        <v>300</v>
      </c>
      <c r="G32" s="53">
        <v>0</v>
      </c>
      <c r="H32" s="54">
        <v>0</v>
      </c>
      <c r="I32" s="54">
        <v>0</v>
      </c>
      <c r="J32" s="54">
        <v>0</v>
      </c>
      <c r="K32" s="54">
        <v>300</v>
      </c>
    </row>
    <row r="33" ht="19.9" customHeight="1" spans="1:11">
      <c r="A33" s="44" t="s">
        <v>209</v>
      </c>
      <c r="B33" s="44"/>
      <c r="C33" s="44"/>
      <c r="D33" s="47" t="s">
        <v>210</v>
      </c>
      <c r="E33" s="47" t="s">
        <v>211</v>
      </c>
      <c r="F33" s="48">
        <f>148+300</f>
        <v>448</v>
      </c>
      <c r="G33" s="48">
        <v>0</v>
      </c>
      <c r="H33" s="48">
        <v>0</v>
      </c>
      <c r="I33" s="48">
        <v>0</v>
      </c>
      <c r="J33" s="48">
        <v>0</v>
      </c>
      <c r="K33" s="48">
        <f>148+300</f>
        <v>448</v>
      </c>
    </row>
    <row r="34" ht="19.9" customHeight="1" spans="1:11">
      <c r="A34" s="44" t="s">
        <v>209</v>
      </c>
      <c r="B34" s="50" t="s">
        <v>163</v>
      </c>
      <c r="C34" s="44"/>
      <c r="D34" s="47" t="s">
        <v>212</v>
      </c>
      <c r="E34" s="47" t="s">
        <v>213</v>
      </c>
      <c r="F34" s="48">
        <v>148</v>
      </c>
      <c r="G34" s="48">
        <v>0</v>
      </c>
      <c r="H34" s="48">
        <v>0</v>
      </c>
      <c r="I34" s="48">
        <v>0</v>
      </c>
      <c r="J34" s="48">
        <v>0</v>
      </c>
      <c r="K34" s="48">
        <v>148</v>
      </c>
    </row>
    <row r="35" ht="19.9" customHeight="1" spans="1:11">
      <c r="A35" s="51" t="s">
        <v>209</v>
      </c>
      <c r="B35" s="51" t="s">
        <v>163</v>
      </c>
      <c r="C35" s="51" t="s">
        <v>214</v>
      </c>
      <c r="D35" s="52" t="s">
        <v>215</v>
      </c>
      <c r="E35" s="46" t="s">
        <v>216</v>
      </c>
      <c r="F35" s="53">
        <v>148</v>
      </c>
      <c r="G35" s="53"/>
      <c r="H35" s="54"/>
      <c r="I35" s="54"/>
      <c r="J35" s="54"/>
      <c r="K35" s="54">
        <v>148</v>
      </c>
    </row>
    <row r="36" ht="19.9" customHeight="1" spans="1:11">
      <c r="A36" s="44" t="s">
        <v>209</v>
      </c>
      <c r="B36" s="50">
        <v>99</v>
      </c>
      <c r="C36" s="44"/>
      <c r="D36" s="40">
        <v>21299</v>
      </c>
      <c r="E36" s="47" t="s">
        <v>217</v>
      </c>
      <c r="F36" s="48">
        <v>300</v>
      </c>
      <c r="G36" s="48">
        <v>0</v>
      </c>
      <c r="H36" s="48">
        <v>0</v>
      </c>
      <c r="I36" s="48">
        <v>0</v>
      </c>
      <c r="J36" s="48">
        <v>0</v>
      </c>
      <c r="K36" s="48">
        <v>300</v>
      </c>
    </row>
    <row r="37" spans="1:11">
      <c r="A37" s="51">
        <v>212</v>
      </c>
      <c r="B37" s="51">
        <v>99</v>
      </c>
      <c r="C37" s="51">
        <v>99</v>
      </c>
      <c r="D37" s="52">
        <v>2129999</v>
      </c>
      <c r="E37" s="46" t="s">
        <v>217</v>
      </c>
      <c r="F37" s="53">
        <v>300</v>
      </c>
      <c r="G37" s="53"/>
      <c r="H37" s="54"/>
      <c r="I37" s="54"/>
      <c r="J37" s="54"/>
      <c r="K37" s="54">
        <v>300</v>
      </c>
    </row>
    <row r="38" ht="19.9" customHeight="1" spans="1:11">
      <c r="A38" s="44" t="s">
        <v>218</v>
      </c>
      <c r="B38" s="44"/>
      <c r="C38" s="44"/>
      <c r="D38" s="47" t="s">
        <v>219</v>
      </c>
      <c r="E38" s="47" t="s">
        <v>220</v>
      </c>
      <c r="F38" s="48">
        <v>15</v>
      </c>
      <c r="G38" s="48">
        <v>0</v>
      </c>
      <c r="H38" s="48">
        <v>0</v>
      </c>
      <c r="I38" s="48">
        <v>0</v>
      </c>
      <c r="J38" s="48">
        <v>0</v>
      </c>
      <c r="K38" s="48">
        <v>15</v>
      </c>
    </row>
    <row r="39" ht="19.9" customHeight="1" spans="1:11">
      <c r="A39" s="44" t="s">
        <v>218</v>
      </c>
      <c r="B39" s="50" t="s">
        <v>221</v>
      </c>
      <c r="C39" s="44"/>
      <c r="D39" s="47" t="s">
        <v>222</v>
      </c>
      <c r="E39" s="47" t="s">
        <v>223</v>
      </c>
      <c r="F39" s="48">
        <v>15</v>
      </c>
      <c r="G39" s="48">
        <v>0</v>
      </c>
      <c r="H39" s="48">
        <v>0</v>
      </c>
      <c r="I39" s="48">
        <v>0</v>
      </c>
      <c r="J39" s="48">
        <v>0</v>
      </c>
      <c r="K39" s="48">
        <v>15</v>
      </c>
    </row>
    <row r="40" ht="19.9" customHeight="1" spans="1:11">
      <c r="A40" s="51" t="s">
        <v>218</v>
      </c>
      <c r="B40" s="51" t="s">
        <v>221</v>
      </c>
      <c r="C40" s="51" t="s">
        <v>172</v>
      </c>
      <c r="D40" s="52" t="s">
        <v>224</v>
      </c>
      <c r="E40" s="46" t="s">
        <v>225</v>
      </c>
      <c r="F40" s="53">
        <v>15</v>
      </c>
      <c r="G40" s="53"/>
      <c r="H40" s="54"/>
      <c r="I40" s="54"/>
      <c r="J40" s="54"/>
      <c r="K40" s="54">
        <v>15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21" workbookViewId="0">
      <selection activeCell="D8" sqref="D8"/>
    </sheetView>
  </sheetViews>
  <sheetFormatPr defaultColWidth="10" defaultRowHeight="14.4" outlineLevelCol="4"/>
  <cols>
    <col min="1" max="1" width="15.8796296296296" customWidth="1"/>
    <col min="2" max="2" width="26.7314814814815" customWidth="1"/>
    <col min="3" max="3" width="14.6574074074074" customWidth="1"/>
    <col min="4" max="4" width="18.5925925925926" customWidth="1"/>
    <col min="5" max="5" width="16.4166666666667" customWidth="1"/>
  </cols>
  <sheetData>
    <row r="1" customFormat="1" ht="16.55" customHeight="1" spans="1:5">
      <c r="A1" s="3"/>
      <c r="B1" s="3"/>
      <c r="C1" s="3"/>
      <c r="D1" s="3"/>
      <c r="E1" s="36" t="s">
        <v>243</v>
      </c>
    </row>
    <row r="2" customFormat="1" ht="35.4" customHeight="1" spans="1:5">
      <c r="A2" s="37" t="s">
        <v>12</v>
      </c>
      <c r="B2" s="37"/>
      <c r="C2" s="37"/>
      <c r="D2" s="37"/>
      <c r="E2" s="37"/>
    </row>
    <row r="3" customFormat="1" ht="29.35" customHeight="1" spans="1:5">
      <c r="A3" s="38" t="s">
        <v>17</v>
      </c>
      <c r="B3" s="38"/>
      <c r="C3" s="38"/>
      <c r="D3" s="38"/>
      <c r="E3" s="39" t="s">
        <v>244</v>
      </c>
    </row>
    <row r="4" customFormat="1" ht="33.9" customHeight="1" spans="1:5">
      <c r="A4" s="4" t="s">
        <v>245</v>
      </c>
      <c r="B4" s="4"/>
      <c r="C4" s="4" t="s">
        <v>246</v>
      </c>
      <c r="D4" s="4"/>
      <c r="E4" s="4"/>
    </row>
    <row r="5" customFormat="1" ht="19.9" customHeight="1" spans="1:5">
      <c r="A5" s="4" t="s">
        <v>247</v>
      </c>
      <c r="B5" s="4" t="s">
        <v>148</v>
      </c>
      <c r="C5" s="4" t="s">
        <v>122</v>
      </c>
      <c r="D5" s="4" t="s">
        <v>239</v>
      </c>
      <c r="E5" s="4" t="s">
        <v>240</v>
      </c>
    </row>
    <row r="6" customFormat="1" ht="23.1" customHeight="1" spans="1:5">
      <c r="A6" s="40" t="s">
        <v>248</v>
      </c>
      <c r="B6" s="40" t="s">
        <v>242</v>
      </c>
      <c r="C6" s="41">
        <v>84.118</v>
      </c>
      <c r="D6" s="41">
        <v>84.118</v>
      </c>
      <c r="E6" s="41"/>
    </row>
    <row r="7" customFormat="1" ht="23.1" customHeight="1" spans="1:5">
      <c r="A7" s="42" t="s">
        <v>249</v>
      </c>
      <c r="B7" s="42" t="s">
        <v>250</v>
      </c>
      <c r="C7" s="43">
        <v>0.9</v>
      </c>
      <c r="D7" s="43">
        <v>0.9</v>
      </c>
      <c r="E7" s="43"/>
    </row>
    <row r="8" customFormat="1" ht="23.1" customHeight="1" spans="1:5">
      <c r="A8" s="42" t="s">
        <v>251</v>
      </c>
      <c r="B8" s="42" t="s">
        <v>252</v>
      </c>
      <c r="C8" s="43">
        <v>0.8</v>
      </c>
      <c r="D8" s="43">
        <v>0.8</v>
      </c>
      <c r="E8" s="43"/>
    </row>
    <row r="9" customFormat="1" ht="23.1" customHeight="1" spans="1:5">
      <c r="A9" s="42" t="s">
        <v>253</v>
      </c>
      <c r="B9" s="42" t="s">
        <v>254</v>
      </c>
      <c r="C9" s="43">
        <v>1.248</v>
      </c>
      <c r="D9" s="43">
        <v>1.248</v>
      </c>
      <c r="E9" s="43"/>
    </row>
    <row r="10" customFormat="1" ht="23.1" customHeight="1" spans="1:5">
      <c r="A10" s="42" t="s">
        <v>255</v>
      </c>
      <c r="B10" s="42" t="s">
        <v>256</v>
      </c>
      <c r="C10" s="43">
        <v>81.17</v>
      </c>
      <c r="D10" s="43">
        <v>81.17</v>
      </c>
      <c r="E10" s="43"/>
    </row>
    <row r="11" customFormat="1" ht="23.1" customHeight="1" spans="1:5">
      <c r="A11" s="40" t="s">
        <v>257</v>
      </c>
      <c r="B11" s="40" t="s">
        <v>241</v>
      </c>
      <c r="C11" s="41">
        <v>1502.848699</v>
      </c>
      <c r="D11" s="41">
        <v>1502.848699</v>
      </c>
      <c r="E11" s="41"/>
    </row>
    <row r="12" customFormat="1" ht="23.1" customHeight="1" spans="1:5">
      <c r="A12" s="42" t="s">
        <v>258</v>
      </c>
      <c r="B12" s="42" t="s">
        <v>259</v>
      </c>
      <c r="C12" s="43">
        <v>51.81</v>
      </c>
      <c r="D12" s="43">
        <v>51.81</v>
      </c>
      <c r="E12" s="43"/>
    </row>
    <row r="13" customFormat="1" ht="23.1" customHeight="1" spans="1:5">
      <c r="A13" s="42" t="s">
        <v>260</v>
      </c>
      <c r="B13" s="42" t="s">
        <v>261</v>
      </c>
      <c r="C13" s="43">
        <v>654.1402</v>
      </c>
      <c r="D13" s="43">
        <v>654.1402</v>
      </c>
      <c r="E13" s="43"/>
    </row>
    <row r="14" customFormat="1" ht="23.1" customHeight="1" spans="1:5">
      <c r="A14" s="42" t="s">
        <v>262</v>
      </c>
      <c r="B14" s="42" t="s">
        <v>263</v>
      </c>
      <c r="C14" s="43">
        <v>189.1608</v>
      </c>
      <c r="D14" s="43">
        <v>189.1608</v>
      </c>
      <c r="E14" s="43"/>
    </row>
    <row r="15" customFormat="1" ht="23.1" customHeight="1" spans="1:5">
      <c r="A15" s="42" t="s">
        <v>264</v>
      </c>
      <c r="B15" s="42" t="s">
        <v>265</v>
      </c>
      <c r="C15" s="43">
        <v>111.7116</v>
      </c>
      <c r="D15" s="43">
        <v>111.7116</v>
      </c>
      <c r="E15" s="43"/>
    </row>
    <row r="16" customFormat="1" ht="23.1" customHeight="1" spans="1:5">
      <c r="A16" s="42" t="s">
        <v>266</v>
      </c>
      <c r="B16" s="42" t="s">
        <v>267</v>
      </c>
      <c r="C16" s="43">
        <v>206.9</v>
      </c>
      <c r="D16" s="43">
        <v>206.9</v>
      </c>
      <c r="E16" s="43"/>
    </row>
    <row r="17" customFormat="1" ht="23.1" customHeight="1" spans="1:5">
      <c r="A17" s="42" t="s">
        <v>268</v>
      </c>
      <c r="B17" s="42" t="s">
        <v>269</v>
      </c>
      <c r="C17" s="43">
        <v>33.240316</v>
      </c>
      <c r="D17" s="43">
        <v>33.240316</v>
      </c>
      <c r="E17" s="43"/>
    </row>
    <row r="18" customFormat="1" ht="23.1" customHeight="1" spans="1:5">
      <c r="A18" s="42" t="s">
        <v>270</v>
      </c>
      <c r="B18" s="42" t="s">
        <v>271</v>
      </c>
      <c r="C18" s="43">
        <v>58.584465</v>
      </c>
      <c r="D18" s="43">
        <v>58.584465</v>
      </c>
      <c r="E18" s="43"/>
    </row>
    <row r="19" customFormat="1" ht="23.1" customHeight="1" spans="1:5">
      <c r="A19" s="42" t="s">
        <v>272</v>
      </c>
      <c r="B19" s="42" t="s">
        <v>273</v>
      </c>
      <c r="C19" s="43">
        <v>0.955182</v>
      </c>
      <c r="D19" s="43">
        <v>0.955182</v>
      </c>
      <c r="E19" s="43"/>
    </row>
    <row r="20" customFormat="1" ht="23.1" customHeight="1" spans="1:5">
      <c r="A20" s="42" t="s">
        <v>274</v>
      </c>
      <c r="B20" s="42" t="s">
        <v>275</v>
      </c>
      <c r="C20" s="43">
        <v>61.131616</v>
      </c>
      <c r="D20" s="43">
        <v>61.131616</v>
      </c>
      <c r="E20" s="43"/>
    </row>
    <row r="21" customFormat="1" ht="23.1" customHeight="1" spans="1:5">
      <c r="A21" s="42" t="s">
        <v>276</v>
      </c>
      <c r="B21" s="42" t="s">
        <v>277</v>
      </c>
      <c r="C21" s="43">
        <v>30.565808</v>
      </c>
      <c r="D21" s="43">
        <v>30.565808</v>
      </c>
      <c r="E21" s="43"/>
    </row>
    <row r="22" customFormat="1" ht="23.1" customHeight="1" spans="1:5">
      <c r="A22" s="42" t="s">
        <v>278</v>
      </c>
      <c r="B22" s="42" t="s">
        <v>279</v>
      </c>
      <c r="C22" s="43">
        <v>104.648712</v>
      </c>
      <c r="D22" s="43">
        <v>104.648712</v>
      </c>
      <c r="E22" s="43"/>
    </row>
    <row r="23" customFormat="1" ht="23.1" customHeight="1" spans="1:5">
      <c r="A23" s="40" t="s">
        <v>280</v>
      </c>
      <c r="B23" s="40" t="s">
        <v>281</v>
      </c>
      <c r="C23" s="41">
        <v>205.290637</v>
      </c>
      <c r="D23" s="41"/>
      <c r="E23" s="41">
        <v>205.290637</v>
      </c>
    </row>
    <row r="24" customFormat="1" ht="23.1" customHeight="1" spans="1:5">
      <c r="A24" s="42" t="s">
        <v>282</v>
      </c>
      <c r="B24" s="42" t="s">
        <v>283</v>
      </c>
      <c r="C24" s="43">
        <v>15.6</v>
      </c>
      <c r="D24" s="43"/>
      <c r="E24" s="43">
        <v>15.6</v>
      </c>
    </row>
    <row r="25" customFormat="1" ht="23.1" customHeight="1" spans="1:5">
      <c r="A25" s="42" t="s">
        <v>284</v>
      </c>
      <c r="B25" s="42" t="s">
        <v>285</v>
      </c>
      <c r="C25" s="43">
        <v>3.4</v>
      </c>
      <c r="D25" s="43"/>
      <c r="E25" s="43">
        <v>3.4</v>
      </c>
    </row>
    <row r="26" customFormat="1" ht="23.1" customHeight="1" spans="1:5">
      <c r="A26" s="42" t="s">
        <v>286</v>
      </c>
      <c r="B26" s="42" t="s">
        <v>287</v>
      </c>
      <c r="C26" s="43">
        <v>10</v>
      </c>
      <c r="D26" s="43"/>
      <c r="E26" s="43">
        <v>10</v>
      </c>
    </row>
    <row r="27" customFormat="1" ht="23.1" customHeight="1" spans="1:5">
      <c r="A27" s="42" t="s">
        <v>288</v>
      </c>
      <c r="B27" s="42" t="s">
        <v>289</v>
      </c>
      <c r="C27" s="43">
        <v>5</v>
      </c>
      <c r="D27" s="43"/>
      <c r="E27" s="43">
        <v>5</v>
      </c>
    </row>
    <row r="28" customFormat="1" ht="23.1" customHeight="1" spans="1:5">
      <c r="A28" s="42" t="s">
        <v>290</v>
      </c>
      <c r="B28" s="42" t="s">
        <v>291</v>
      </c>
      <c r="C28" s="43">
        <v>2</v>
      </c>
      <c r="D28" s="43"/>
      <c r="E28" s="43">
        <v>2</v>
      </c>
    </row>
    <row r="29" customFormat="1" ht="23.1" customHeight="1" spans="1:5">
      <c r="A29" s="42" t="s">
        <v>292</v>
      </c>
      <c r="B29" s="42" t="s">
        <v>293</v>
      </c>
      <c r="C29" s="43">
        <v>5</v>
      </c>
      <c r="D29" s="43"/>
      <c r="E29" s="43">
        <v>5</v>
      </c>
    </row>
    <row r="30" customFormat="1" ht="23.1" customHeight="1" spans="1:5">
      <c r="A30" s="42" t="s">
        <v>294</v>
      </c>
      <c r="B30" s="42" t="s">
        <v>295</v>
      </c>
      <c r="C30" s="43">
        <v>15</v>
      </c>
      <c r="D30" s="43"/>
      <c r="E30" s="43">
        <v>15</v>
      </c>
    </row>
    <row r="31" customFormat="1" ht="23.1" customHeight="1" spans="1:5">
      <c r="A31" s="42" t="s">
        <v>296</v>
      </c>
      <c r="B31" s="42" t="s">
        <v>297</v>
      </c>
      <c r="C31" s="43">
        <v>9</v>
      </c>
      <c r="D31" s="43"/>
      <c r="E31" s="43">
        <v>9</v>
      </c>
    </row>
    <row r="32" customFormat="1" ht="23.1" customHeight="1" spans="1:5">
      <c r="A32" s="42" t="s">
        <v>298</v>
      </c>
      <c r="B32" s="42" t="s">
        <v>299</v>
      </c>
      <c r="C32" s="43">
        <v>38</v>
      </c>
      <c r="D32" s="43"/>
      <c r="E32" s="43">
        <v>38</v>
      </c>
    </row>
    <row r="33" customFormat="1" ht="23.1" customHeight="1" spans="1:5">
      <c r="A33" s="42" t="s">
        <v>300</v>
      </c>
      <c r="B33" s="42" t="s">
        <v>301</v>
      </c>
      <c r="C33" s="43">
        <v>35.868</v>
      </c>
      <c r="D33" s="43"/>
      <c r="E33" s="43">
        <v>35.868</v>
      </c>
    </row>
    <row r="34" customFormat="1" ht="23.1" customHeight="1" spans="1:5">
      <c r="A34" s="42" t="s">
        <v>302</v>
      </c>
      <c r="B34" s="42" t="s">
        <v>303</v>
      </c>
      <c r="C34" s="43">
        <v>37.9</v>
      </c>
      <c r="D34" s="43"/>
      <c r="E34" s="43">
        <v>37.9</v>
      </c>
    </row>
    <row r="35" customFormat="1" ht="23.1" customHeight="1" spans="1:5">
      <c r="A35" s="42" t="s">
        <v>304</v>
      </c>
      <c r="B35" s="42" t="s">
        <v>305</v>
      </c>
      <c r="C35" s="43">
        <v>15.528989</v>
      </c>
      <c r="D35" s="43"/>
      <c r="E35" s="43">
        <v>15.528989</v>
      </c>
    </row>
    <row r="36" customFormat="1" ht="23.1" customHeight="1" spans="1:5">
      <c r="A36" s="42" t="s">
        <v>306</v>
      </c>
      <c r="B36" s="42" t="s">
        <v>307</v>
      </c>
      <c r="C36" s="43">
        <v>7.053648</v>
      </c>
      <c r="D36" s="43"/>
      <c r="E36" s="43">
        <v>7.053648</v>
      </c>
    </row>
    <row r="37" customFormat="1" ht="23.1" customHeight="1" spans="1:5">
      <c r="A37" s="42" t="s">
        <v>308</v>
      </c>
      <c r="B37" s="42" t="s">
        <v>309</v>
      </c>
      <c r="C37" s="43">
        <v>5.94</v>
      </c>
      <c r="D37" s="43"/>
      <c r="E37" s="43">
        <v>5.94</v>
      </c>
    </row>
    <row r="38" customFormat="1" ht="19.9" customHeight="1" spans="1:5">
      <c r="A38" s="44" t="s">
        <v>122</v>
      </c>
      <c r="B38" s="44"/>
      <c r="C38" s="41">
        <v>1792.257336</v>
      </c>
      <c r="D38" s="41">
        <v>1586.966699</v>
      </c>
      <c r="E38" s="41">
        <v>205.290637</v>
      </c>
    </row>
    <row r="39" customFormat="1" ht="14.3" customHeight="1" spans="1:5">
      <c r="A39" s="45" t="s">
        <v>119</v>
      </c>
      <c r="B39" s="45"/>
      <c r="C39" s="45"/>
      <c r="D39" s="45"/>
      <c r="E39" s="45"/>
    </row>
  </sheetData>
  <mergeCells count="6">
    <mergeCell ref="A2:E2"/>
    <mergeCell ref="A3:D3"/>
    <mergeCell ref="A4:B4"/>
    <mergeCell ref="C4:E4"/>
    <mergeCell ref="A38:B38"/>
    <mergeCell ref="A39:B39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12" sqref="F12"/>
    </sheetView>
  </sheetViews>
  <sheetFormatPr defaultColWidth="10" defaultRowHeight="14.4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7" width="13.7037037037037" customWidth="1"/>
    <col min="8" max="8" width="12.3518518518519" customWidth="1"/>
    <col min="9" max="9" width="9.76851851851852" customWidth="1"/>
  </cols>
  <sheetData>
    <row r="1" ht="14.3" customHeight="1" spans="1:1">
      <c r="A1" s="3"/>
    </row>
    <row r="2" ht="29.35" customHeight="1" spans="1:8">
      <c r="A2" s="11" t="s">
        <v>13</v>
      </c>
      <c r="B2" s="11"/>
      <c r="C2" s="11"/>
      <c r="D2" s="11"/>
      <c r="E2" s="11"/>
      <c r="F2" s="11"/>
      <c r="G2" s="11"/>
      <c r="H2" s="11"/>
    </row>
    <row r="3" ht="21.1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4.3" customHeight="1" spans="7:8">
      <c r="G4" s="9" t="s">
        <v>18</v>
      </c>
      <c r="H4" s="9"/>
    </row>
    <row r="5" ht="27.1" customHeight="1" spans="1:8">
      <c r="A5" s="12" t="s">
        <v>310</v>
      </c>
      <c r="B5" s="12" t="s">
        <v>311</v>
      </c>
      <c r="C5" s="12" t="s">
        <v>312</v>
      </c>
      <c r="D5" s="12" t="s">
        <v>313</v>
      </c>
      <c r="E5" s="12" t="s">
        <v>314</v>
      </c>
      <c r="F5" s="12"/>
      <c r="G5" s="12"/>
      <c r="H5" s="12" t="s">
        <v>315</v>
      </c>
    </row>
    <row r="6" ht="27.85" customHeight="1" spans="1:8">
      <c r="A6" s="12"/>
      <c r="B6" s="12"/>
      <c r="C6" s="12"/>
      <c r="D6" s="12"/>
      <c r="E6" s="12" t="s">
        <v>124</v>
      </c>
      <c r="F6" s="12" t="s">
        <v>316</v>
      </c>
      <c r="G6" s="12" t="s">
        <v>317</v>
      </c>
      <c r="H6" s="12"/>
    </row>
    <row r="7" ht="27.85" customHeight="1" spans="1:8">
      <c r="A7" s="28"/>
      <c r="B7" s="28" t="s">
        <v>122</v>
      </c>
      <c r="C7" s="29">
        <v>18.94</v>
      </c>
      <c r="D7" s="29"/>
      <c r="E7" s="29">
        <v>18.94</v>
      </c>
      <c r="F7" s="29">
        <v>13</v>
      </c>
      <c r="G7" s="29">
        <v>5.94</v>
      </c>
      <c r="H7" s="29"/>
    </row>
    <row r="8" ht="24.1" customHeight="1" spans="1:8">
      <c r="A8" s="30" t="s">
        <v>140</v>
      </c>
      <c r="B8" s="30" t="s">
        <v>141</v>
      </c>
      <c r="C8" s="29">
        <v>18.94</v>
      </c>
      <c r="D8" s="29"/>
      <c r="E8" s="29">
        <v>18.94</v>
      </c>
      <c r="F8" s="29">
        <v>13</v>
      </c>
      <c r="G8" s="29">
        <v>5.94</v>
      </c>
      <c r="H8" s="29"/>
    </row>
    <row r="9" ht="26.35" customHeight="1" spans="1:8">
      <c r="A9" s="32" t="s">
        <v>142</v>
      </c>
      <c r="B9" s="32" t="s">
        <v>143</v>
      </c>
      <c r="C9" s="34">
        <v>18.94</v>
      </c>
      <c r="D9" s="34"/>
      <c r="E9" s="34">
        <v>18.94</v>
      </c>
      <c r="F9" s="34">
        <v>13</v>
      </c>
      <c r="G9" s="34">
        <v>5.94</v>
      </c>
      <c r="H9" s="34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周双</cp:lastModifiedBy>
  <dcterms:created xsi:type="dcterms:W3CDTF">2022-03-18T02:36:00Z</dcterms:created>
  <dcterms:modified xsi:type="dcterms:W3CDTF">2023-09-26T08:37:23Z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6ACC6588D4FB48FBB735673EFDA03187</vt:lpwstr>
  </property>
</Properties>
</file>