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<sst xmlns="http://schemas.openxmlformats.org/spreadsheetml/2006/main" count="1283" uniqueCount="481">
  <si>
    <t>2022年部门预算公开表</t>
  </si>
  <si>
    <t>单位编码：</t>
  </si>
  <si>
    <t>401011</t>
  </si>
  <si>
    <t>单位名称：</t>
  </si>
  <si>
    <t>长沙市雨花区东山街道办事处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</si>
  <si>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</si>
  <si>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</si>
  <si>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</si>
  <si>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</si>
  <si>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</si>
  <si>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</si>
  <si>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</si>
  <si>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</si>
  <si>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</si>
  <si>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</si>
  <si>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</si>
  <si>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</si>
  <si>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单位：401011-长沙市雨花区东山街道办事处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</si>
  <si>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</si>
  <si>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</si>
  <si>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</si>
  <si>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</si>
  <si>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</si>
  <si>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</si>
  <si>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</si>
  <si>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</si>
  <si>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</si>
  <si>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</si>
  <si>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</si>
  <si>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</si>
  <si>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</si>
  <si>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</si>
  <si>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</si>
  <si>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</si>
  <si>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</si>
  <si>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</si>
  <si>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</si>
  <si>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</si>
  <si>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</si>
  <si>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</si>
  <si>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</si>
  <si>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</si>
  <si>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</si>
  <si>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</si>
  <si>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</si>
  <si>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</si>
  <si>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</si>
  <si>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</si>
  <si>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</si>
  <si>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</si>
  <si>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</si>
  <si>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</si>
  <si>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</si>
  <si>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</si>
  <si>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</si>
  <si>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</si>
  <si>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</si>
  <si>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</si>
  <si>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</si>
  <si>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</si>
  <si>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</si>
  <si>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</si>
  <si>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</si>
  <si>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</si>
  <si>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</si>
  <si>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</si>
  <si>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</si>
  <si>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</si>
  <si>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</si>
  <si>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</si>
  <si>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</si>
  <si>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</si>
  <si>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</si>
  <si>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</si>
  <si>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</si>
  <si>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</si>
  <si>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</si>
  <si>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</si>
  <si>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</si>
  <si>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</si>
  <si>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</si>
  <si>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</si>
  <si>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</si>
  <si>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</si>
  <si>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</si>
  <si>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</si>
  <si>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</si>
  <si>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</si>
  <si>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</si>
  <si>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</si>
  <si>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</si>
  <si>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</si>
  <si>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</si>
  <si>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</si>
  <si>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</si>
  <si>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</si>
  <si>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</si>
  <si>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</si>
  <si>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</si>
  <si>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</si>
  <si>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</si>
  <si>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</si>
  <si>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</si>
  <si>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</si>
  <si>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</si>
  <si>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</si>
  <si>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</si>
  <si>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</si>
  <si>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</si>
  <si>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</si>
  <si>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</si>
  <si>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</si>
  <si>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</si>
  <si>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</si>
  <si>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</si>
  <si>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</si>
  <si>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</si>
  <si>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</si>
  <si>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</si>
  <si>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</si>
  <si>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</si>
  <si>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</si>
  <si>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</si>
  <si>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</si>
  <si>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</si>
  <si>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</si>
  <si>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</si>
  <si>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</si>
  <si>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</si>
  <si>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</si>
  <si>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</si>
  <si>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</si>
  <si>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</si>
  <si>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</si>
  <si>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</si>
  <si>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</si>
  <si>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</si>
  <si>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</si>
  <si>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</si>
  <si>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</si>
  <si>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</si>
  <si>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</si>
  <si>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 xml:space="preserve">  401011</t>
  </si>
  <si>
    <t xml:space="preserve">  长沙市雨花区东山街道办事处</t>
  </si>
  <si>
    <t>部门公开表03</t>
  </si>
  <si>
    <t>支出总表1</t>
  </si>
  <si>
    <t>401011-长沙市雨花区东山街道办事处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</si>
  <si>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</si>
  <si>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</si>
  <si>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</si>
  <si>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</si>
  <si>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</si>
  <si>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</si>
  <si>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</si>
  <si>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</si>
  <si>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</si>
  <si>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</si>
  <si>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</si>
  <si>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</si>
  <si>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</si>
  <si>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</si>
  <si>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20103</t>
  </si>
  <si>
    <t>政府办公厅（室）及相关机构事务</t>
  </si>
  <si>
    <t>01</t>
  </si>
  <si>
    <t xml:space="preserve">    2010301</t>
  </si>
  <si>
    <t xml:space="preserve">    行政运行</t>
  </si>
  <si>
    <t>02</t>
  </si>
  <si>
    <t xml:space="preserve">    2010302</t>
  </si>
  <si>
    <t xml:space="preserve">    一般行政管理事务</t>
  </si>
  <si>
    <t>其他政府办公厅（室）及相关机构事务支出</t>
  </si>
  <si>
    <t>29</t>
  </si>
  <si>
    <t>20129</t>
  </si>
  <si>
    <t>群众团体事务</t>
  </si>
  <si>
    <t>99</t>
  </si>
  <si>
    <t xml:space="preserve">    2012999</t>
  </si>
  <si>
    <t xml:space="preserve">    其他群众团体事务支出</t>
  </si>
  <si>
    <t>32</t>
  </si>
  <si>
    <t>20132</t>
  </si>
  <si>
    <t>组织事务</t>
  </si>
  <si>
    <t xml:space="preserve">    2013299</t>
  </si>
  <si>
    <t xml:space="preserve">    其他组织事务支出</t>
  </si>
  <si>
    <t>38</t>
  </si>
  <si>
    <t>20138</t>
  </si>
  <si>
    <t>市场监督管理事务</t>
  </si>
  <si>
    <t>16</t>
  </si>
  <si>
    <t xml:space="preserve">    2013816</t>
  </si>
  <si>
    <t xml:space="preserve">    食品安全监管</t>
  </si>
  <si>
    <t>其他一般公共服务支出</t>
  </si>
  <si>
    <t xml:space="preserve">    2019999</t>
  </si>
  <si>
    <t xml:space="preserve">    其他一般公共服务支出</t>
  </si>
  <si>
    <t>208</t>
  </si>
  <si>
    <t>社会保障和就业支出</t>
  </si>
  <si>
    <t>20801</t>
  </si>
  <si>
    <t>人力资源和社会保障管理事务</t>
  </si>
  <si>
    <t xml:space="preserve">    2080199</t>
  </si>
  <si>
    <t xml:space="preserve">    其他人力资源和社会保障管理事务支出</t>
  </si>
  <si>
    <t>20802</t>
  </si>
  <si>
    <t>民政管理事务</t>
  </si>
  <si>
    <t>08</t>
  </si>
  <si>
    <t xml:space="preserve">    2080208</t>
  </si>
  <si>
    <t xml:space="preserve">    基层政权建设和社区治理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</si>
  <si>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</si>
  <si>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</si>
  <si>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</si>
  <si>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</si>
  <si>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</si>
  <si>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</si>
  <si>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</si>
  <si>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</si>
  <si>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其他社会保障和就业支出</t>
  </si>
  <si>
    <t xml:space="preserve">    2089901</t>
  </si>
  <si>
    <t xml:space="preserve">    其他社会保障和就业支出</t>
  </si>
  <si>
    <t>210</t>
  </si>
  <si>
    <t>卫生健康支出</t>
  </si>
  <si>
    <t>07</t>
  </si>
  <si>
    <t>21007</t>
  </si>
  <si>
    <t>计划生育事务</t>
  </si>
  <si>
    <t xml:space="preserve">    2100799</t>
  </si>
  <si>
    <t xml:space="preserve">    其他计划生育事务支出</t>
  </si>
  <si>
    <t>212</t>
  </si>
  <si>
    <t>城乡社区支出</t>
  </si>
  <si>
    <t>21201</t>
  </si>
  <si>
    <t>城乡社区管理事务</t>
  </si>
  <si>
    <t>04</t>
  </si>
  <si>
    <t xml:space="preserve">    2120104</t>
  </si>
  <si>
    <t xml:space="preserve">    城管执法</t>
  </si>
  <si>
    <t>其他城乡社区支出</t>
  </si>
  <si>
    <t xml:space="preserve">   其他城乡社区支出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</si>
  <si>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</si>
  <si>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</si>
  <si>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</si>
  <si>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</si>
  <si>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</si>
  <si>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</si>
  <si>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</si>
  <si>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</si>
  <si>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</si>
  <si>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</si>
  <si>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</si>
  <si>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</si>
  <si>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</si>
  <si>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</si>
  <si>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</si>
  <si>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</si>
  <si>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</si>
  <si>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</si>
  <si>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</si>
  <si>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</si>
  <si>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</si>
  <si>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</si>
  <si>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</si>
  <si>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20132</t>
  </si>
  <si>
    <t xml:space="preserve">    组织事务</t>
  </si>
  <si>
    <t xml:space="preserve">     2013299</t>
  </si>
  <si>
    <t xml:space="preserve">     其他组织事务支出</t>
  </si>
  <si>
    <t xml:space="preserve">    20138</t>
  </si>
  <si>
    <t xml:space="preserve">    市场监督管理事务</t>
  </si>
  <si>
    <t xml:space="preserve">     2013816</t>
  </si>
  <si>
    <t xml:space="preserve">     食品安全监管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</si>
  <si>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</si>
  <si>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</si>
  <si>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</si>
  <si>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</si>
  <si>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</si>
  <si>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</si>
  <si>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</si>
  <si>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</si>
  <si>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20802</t>
  </si>
  <si>
    <t xml:space="preserve">    民政管理事务</t>
  </si>
  <si>
    <t xml:space="preserve">     2080208</t>
  </si>
  <si>
    <t xml:space="preserve">     基层政权建设和社区治理</t>
  </si>
  <si>
    <t xml:space="preserve">    20801</t>
  </si>
  <si>
    <t xml:space="preserve">    人力资源和社会保障管理事务</t>
  </si>
  <si>
    <t xml:space="preserve">     2080199</t>
  </si>
  <si>
    <t xml:space="preserve">     其他人力资源和社会保障管理事务支出</t>
  </si>
  <si>
    <t xml:space="preserve">   210</t>
  </si>
  <si>
    <t xml:space="preserve">   卫生健康支出</t>
  </si>
  <si>
    <t xml:space="preserve">    21007</t>
  </si>
  <si>
    <t xml:space="preserve">    计划生育事务</t>
  </si>
  <si>
    <t xml:space="preserve">     2100799</t>
  </si>
  <si>
    <t xml:space="preserve">     其他计划生育事务支出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</si>
  <si>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</si>
  <si>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</si>
  <si>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</si>
  <si>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</si>
  <si>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2120104</t>
  </si>
  <si>
    <t xml:space="preserve">     城管执法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</si>
  <si>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</si>
  <si>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</si>
  <si>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</si>
  <si>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</si>
  <si>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</si>
  <si>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</si>
  <si>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</si>
  <si>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</si>
  <si>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</si>
  <si>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</si>
  <si>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30302</t>
  </si>
  <si>
    <t xml:space="preserve">  退休费</t>
  </si>
  <si>
    <t>301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</si>
  <si>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</si>
  <si>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</si>
  <si>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</si>
  <si>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</si>
  <si>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</si>
  <si>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</si>
  <si>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</si>
  <si>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</si>
  <si>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</si>
  <si>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</si>
  <si>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</si>
  <si>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</si>
  <si>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</si>
  <si>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</si>
  <si>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</si>
  <si>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</si>
  <si>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</si>
  <si>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</si>
  <si>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</si>
  <si>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</si>
  <si>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</si>
  <si>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</si>
  <si>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</si>
  <si>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</si>
  <si>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</si>
  <si>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</si>
  <si>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30205</t>
  </si>
  <si>
    <t xml:space="preserve">  水费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</si>
  <si>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</si>
  <si>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</si>
  <si>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</si>
  <si>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</si>
  <si>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</si>
  <si>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</si>
  <si>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30202</t>
  </si>
  <si>
    <t xml:space="preserve">  印刷费</t>
  </si>
  <si>
    <t xml:space="preserve">  30213</t>
  </si>
  <si>
    <t xml:space="preserve">  维修（护）费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</si>
  <si>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</si>
  <si>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</si>
  <si>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</si>
  <si>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</si>
  <si>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 xml:space="preserve">  30209</t>
  </si>
  <si>
    <t xml:space="preserve">  物业管理费</t>
  </si>
  <si>
    <t xml:space="preserve">  30239</t>
  </si>
  <si>
    <t xml:space="preserve">  其他交通费用</t>
  </si>
  <si>
    <t xml:space="preserve">  30229</t>
  </si>
  <si>
    <t xml:space="preserve">  福利费</t>
  </si>
  <si>
    <t xml:space="preserve">  30228</t>
  </si>
  <si>
    <t xml:space="preserve">  工会经费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</si>
  <si>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</si>
  <si>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</si>
  <si>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</si>
  <si>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</si>
  <si>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</si>
  <si>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</si>
  <si>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</si>
  <si>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</si>
  <si>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</si>
  <si>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</si>
  <si>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</si>
  <si>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</si>
  <si>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</si>
  <si>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</si>
  <si>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</si>
  <si>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</si>
  <si>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</si>
  <si>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</si>
  <si>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</si>
  <si>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</si>
  <si>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</si>
  <si>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</si>
  <si>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</si>
  <si>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2022年城管特勤队员专项经费</t>
  </si>
  <si>
    <t>城管特勤队员办公、后勤等保障</t>
  </si>
  <si>
    <t>效益指标</t>
  </si>
  <si>
    <t>经济效益指标</t>
  </si>
  <si>
    <t>/</t>
  </si>
  <si>
    <t>生态效益指标</t>
  </si>
  <si>
    <t>社会效益指标</t>
  </si>
  <si>
    <t>定性</t>
  </si>
  <si>
    <t>满意度指标</t>
  </si>
  <si>
    <t>服务对象满意度指标</t>
  </si>
  <si>
    <t>职工满意度</t>
  </si>
  <si>
    <t>&gt;=90%</t>
  </si>
  <si>
    <t>90%-100%（含）计15分，80%-90%（含）计10分，70%-80%（含）计8分，60%-70%（含）计2分，60%以下不计分。</t>
  </si>
  <si>
    <t>百分比</t>
  </si>
  <si>
    <t>定量</t>
  </si>
  <si>
    <t>产出指标</t>
  </si>
  <si>
    <t>时效指标</t>
  </si>
  <si>
    <t>及时报销城管特勤队员经费</t>
  </si>
  <si>
    <t>按报销及时情况，当月按时报销计25分，次月报销计10分，三个月后报销不计分。</t>
  </si>
  <si>
    <t>数量指标</t>
  </si>
  <si>
    <t>城管特勤队员经费安排金额</t>
  </si>
  <si>
    <t>*万元</t>
  </si>
  <si>
    <t>按资金安排情况，按财政要求足额安排资金计25分，未按财政要求足额安排资金不计分。</t>
  </si>
  <si>
    <t>万元</t>
  </si>
  <si>
    <t>质量指标</t>
  </si>
  <si>
    <t>足额配比城管特勤队员经费</t>
  </si>
  <si>
    <t>成本指标</t>
  </si>
  <si>
    <t>社会成本指标</t>
  </si>
  <si>
    <t>生态环境成本指标</t>
  </si>
  <si>
    <t>经济成本指标</t>
  </si>
  <si>
    <t>成本控制</t>
  </si>
  <si>
    <t>成本控制在预算内</t>
  </si>
  <si>
    <t>按成本控制情况，未超过预算计10分，超过10%计8分，超过30%计5分，超过50%不计分。</t>
  </si>
  <si>
    <t xml:space="preserve">  2022年城管协管员专项经费</t>
  </si>
  <si>
    <t>保证城管协管员工资、社保、奖金按时足额发放</t>
  </si>
  <si>
    <t>城管协管员工资保障水平</t>
  </si>
  <si>
    <t>应保尽保</t>
  </si>
  <si>
    <t>按工资保障情况，按财政要求足额安排资金计25分，未按财政要求足额安排资金不计分。</t>
  </si>
  <si>
    <t>90%-100%（含）计10分，80%-90%（含）计8分，70%-80%（含）计4分，60%-70%（含）计2分，60%以下不计分。</t>
  </si>
  <si>
    <t>及时发放城管协管员工资</t>
  </si>
  <si>
    <t>按工资发放及时性，按时发放计15分，次月发放计10分，两个月后发放不计分。</t>
  </si>
  <si>
    <t>城管协管员工资安排金额</t>
  </si>
  <si>
    <t>足额发放城管协管员工资</t>
  </si>
  <si>
    <t>按资金安排情况，按财政要求足额安排资金计15分，未按财政要求足额安排资金不计分。</t>
  </si>
  <si>
    <t xml:space="preserve">  2022年党建专项经费</t>
  </si>
  <si>
    <t>在遵循“合理、务实、有效、节约”的原则下，开展党的常规工作和专题活动、订阅相关报刊杂志等</t>
  </si>
  <si>
    <t>党员满意度</t>
  </si>
  <si>
    <t>及时报销党建经费</t>
  </si>
  <si>
    <t>党建经费安排金额</t>
  </si>
  <si>
    <t>足额配比党建经费</t>
  </si>
  <si>
    <t xml:space="preserve">  2022年工青妇专项</t>
  </si>
  <si>
    <t>按照工会工作制度、共青团工作制度、妇联工作制度要求切实履行工会、共青团、妇联职责</t>
  </si>
  <si>
    <t>服务对象满意度</t>
  </si>
  <si>
    <t>及时报销工青妇经费</t>
  </si>
  <si>
    <t>工青妇经费安排经费</t>
  </si>
  <si>
    <t>足额配比工青妇经费</t>
  </si>
  <si>
    <t xml:space="preserve">  2022年计生流管员专项经费</t>
  </si>
  <si>
    <t>保证计生流管员工资、保险、奖金按时足额发放</t>
  </si>
  <si>
    <t>及时发放计生流管员工资</t>
  </si>
  <si>
    <t>计生流管员工资安排金额</t>
  </si>
  <si>
    <t>足额发放计生流管员工资</t>
  </si>
  <si>
    <t>计生流管员工资保障水平</t>
  </si>
  <si>
    <t xml:space="preserve">百分比 </t>
  </si>
  <si>
    <t xml:space="preserve">  2022年街道两保站人员专项经费</t>
  </si>
  <si>
    <t>保证街道两保站人员工资、保险、公积金、奖金按时足额发放</t>
  </si>
  <si>
    <t>两保站人员工资保障水平</t>
  </si>
  <si>
    <t>及时发放街道两保站人员工资</t>
  </si>
  <si>
    <t>两保站人员工资安排金额</t>
  </si>
  <si>
    <t>足额发放街道两保站人员工资</t>
  </si>
  <si>
    <t xml:space="preserve">  2022年社区运行经费</t>
  </si>
  <si>
    <t>确保社区经费足额、按时下拨。保障社区运转、丰富社区居民生活，提高社区居民素质、构建社区和谐氛围。</t>
  </si>
  <si>
    <t>及时拨付社区经费</t>
  </si>
  <si>
    <t>按社区经费拨付及时性，按时拨付计25分，次月拨付计10分，两个月后拨付不计分。</t>
  </si>
  <si>
    <t>社区经费安排金额</t>
  </si>
  <si>
    <t>足额拨付社区经费</t>
  </si>
  <si>
    <t>按资金安排情况，按财政要求足额拨付资金计25分，未按财政要求足额安排资金不计分。</t>
  </si>
  <si>
    <t>群众满意度</t>
  </si>
  <si>
    <t xml:space="preserve">  2022年食安配套专项经费</t>
  </si>
  <si>
    <t>通过完善食品安全监管网格、广泛宣传、营造食品安全氛围，提升食品安全意识，努力构建安全、放心、规范的食品消费环境。</t>
  </si>
  <si>
    <t>及时报销食安经费</t>
  </si>
  <si>
    <t>食安经费安排金额</t>
  </si>
  <si>
    <t>足额配比食安经费</t>
  </si>
  <si>
    <t xml:space="preserve">  2022年巡防队员专项经费</t>
  </si>
  <si>
    <t>保证巡防队员工资、社保、奖金按时足额发放</t>
  </si>
  <si>
    <t>及时发放巡防队员工资</t>
  </si>
  <si>
    <t>巡防队员工资安排金额</t>
  </si>
  <si>
    <t>足额发放巡防人员工资</t>
  </si>
  <si>
    <t>巡防队员工资保障水平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</si>
  <si>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</si>
  <si>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</si>
  <si>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</si>
  <si>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</si>
  <si>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</si>
  <si>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</si>
  <si>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</si>
  <si>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</si>
  <si>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</si>
  <si>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（党委政府下达的绩效考核个性指标任务）：完成区政府下达的拆迁基本清零的任务，完成区政府下达的财政税收及其他经济指标。目标2（上级主管部门下达的主要考核任务）：完成上级主管部门下达的基层党建工作任务、党风廉政建设主体任务及监督责任任务。目标3（本部门发展规划）：1、突出主责主业，全面加强党建:严格落实党风廉政建设党工委主体责任和纪委监督责任、全面夯实党建基础；2、强化使命担当，项目征拆攻坚克难:举全街之力推进项目征拆严守底线、实干攻坚，坚守政策底线；3、紧扣区域实际，经济发展提速增效:围绕经济主项，多方面培植挖掘经济增长潜力、开展税收专项治理、扎实推进项目帮扶；4、全面提升街区品质：全面落实城管网络化、以绣花功夫抓城市管理，常态化推进文明城市创建工作、综合整治保长效；5、坚持共建共享，民生福祉显著改善：持续加大民生投入、高水准发展社会事业、更实举措维护社会安定；6、巩固团结局面：提高站位讲政治、谋事干事聚合力、驰而不息推作风。</t>
  </si>
  <si>
    <t>重点工作任务完成</t>
  </si>
  <si>
    <t>实际完成率</t>
  </si>
  <si>
    <t>≥90%</t>
  </si>
  <si>
    <t>%</t>
  </si>
  <si>
    <t>履职目标实现</t>
  </si>
  <si>
    <t>履职效益</t>
  </si>
  <si>
    <t>经济效益
社会效益</t>
  </si>
  <si>
    <t>营商环境良好；社会安全有序</t>
  </si>
  <si>
    <t>满意度</t>
  </si>
  <si>
    <t>社会公众或服务对象满意度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</si>
</sst>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3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</font>
    <font>
      <b/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name val="宋体"/>
      <charset val="1"/>
      <scheme val="minor"/>
    </font>
    <font>
      <b/>
      <sz val="11"/>
      <name val="宋体"/>
      <charset val="1"/>
      <scheme val="minor"/>
    </font>
    <font>
      <b/>
      <sz val="10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8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2" borderId="4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6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H27" sqref="H27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9" width="9.76666666666667" customWidth="1"/>
  </cols>
  <sheetData>
    <row r="1" ht="33.9" customHeight="1" spans="1:1">
      <c r="A1" s="3"/>
    </row>
    <row r="2" ht="64.05" customHeight="1" spans="1:9">
      <c r="A2" s="93" t="s">
        <v>0</v>
      </c>
      <c r="B2" s="93"/>
      <c r="C2" s="93"/>
      <c r="D2" s="93"/>
      <c r="E2" s="93"/>
      <c r="F2" s="93"/>
      <c r="G2" s="93"/>
      <c r="H2" s="93"/>
      <c r="I2" s="93"/>
    </row>
    <row r="3" ht="20.35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18.8" customHeight="1" spans="1:9">
      <c r="A4" s="29"/>
      <c r="B4" s="29"/>
      <c r="C4" s="29"/>
      <c r="D4" s="29"/>
      <c r="E4" s="29"/>
      <c r="F4" s="29"/>
      <c r="G4" s="29"/>
      <c r="H4" s="29"/>
      <c r="I4" s="29"/>
    </row>
    <row r="5" ht="37.65" customHeight="1" spans="1:9">
      <c r="A5" s="94"/>
      <c r="B5" s="95"/>
      <c r="C5" s="3"/>
      <c r="D5" s="94" t="s">
        <v>1</v>
      </c>
      <c r="E5" s="95" t="s">
        <v>2</v>
      </c>
      <c r="F5" s="95"/>
      <c r="G5" s="95"/>
      <c r="H5" s="95"/>
      <c r="I5" s="3"/>
    </row>
    <row r="6" ht="47.45" customHeight="1" spans="1:9">
      <c r="A6" s="94"/>
      <c r="B6" s="95"/>
      <c r="C6" s="3"/>
      <c r="D6" s="94" t="s">
        <v>3</v>
      </c>
      <c r="E6" s="95" t="s">
        <v>4</v>
      </c>
      <c r="F6" s="95"/>
      <c r="G6" s="95"/>
      <c r="H6" s="95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4.3" customHeight="1" spans="1:1">
      <c r="A1" s="3"/>
    </row>
    <row r="2" ht="33.9" customHeight="1" spans="1:8">
      <c r="A2" s="12" t="s">
        <v>14</v>
      </c>
      <c r="B2" s="12"/>
      <c r="C2" s="12"/>
      <c r="D2" s="12"/>
      <c r="E2" s="12"/>
      <c r="F2" s="12"/>
      <c r="G2" s="12"/>
      <c r="H2" s="12"/>
    </row>
    <row r="3" ht="21.1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4.3" customHeight="1" spans="7:8">
      <c r="G4" s="11" t="s">
        <v>18</v>
      </c>
      <c r="H4" s="11"/>
    </row>
    <row r="5" ht="21.85" customHeight="1" spans="1:8">
      <c r="A5" s="13" t="s">
        <v>148</v>
      </c>
      <c r="B5" s="13" t="s">
        <v>149</v>
      </c>
      <c r="C5" s="13" t="s">
        <v>122</v>
      </c>
      <c r="D5" s="13" t="s">
        <v>358</v>
      </c>
      <c r="E5" s="13"/>
      <c r="F5" s="13"/>
      <c r="G5" s="13"/>
      <c r="H5" s="13" t="s">
        <v>151</v>
      </c>
    </row>
    <row r="6" ht="22.6" customHeight="1" spans="1:8">
      <c r="A6" s="13"/>
      <c r="B6" s="13"/>
      <c r="C6" s="13"/>
      <c r="D6" s="13" t="s">
        <v>124</v>
      </c>
      <c r="E6" s="13" t="s">
        <v>241</v>
      </c>
      <c r="F6" s="13"/>
      <c r="G6" s="13" t="s">
        <v>242</v>
      </c>
      <c r="H6" s="13"/>
    </row>
    <row r="7" ht="30.9" customHeight="1" spans="1:8">
      <c r="A7" s="13"/>
      <c r="B7" s="13"/>
      <c r="C7" s="13"/>
      <c r="D7" s="13"/>
      <c r="E7" s="13" t="s">
        <v>243</v>
      </c>
      <c r="F7" s="13" t="s">
        <v>244</v>
      </c>
      <c r="G7" s="13"/>
      <c r="H7" s="13"/>
    </row>
    <row r="8" ht="22.75" customHeight="1" spans="1:8">
      <c r="A8" s="22"/>
      <c r="B8" s="13" t="s">
        <v>122</v>
      </c>
      <c r="C8" s="23">
        <v>0</v>
      </c>
      <c r="D8" s="23"/>
      <c r="E8" s="23"/>
      <c r="F8" s="23"/>
      <c r="G8" s="23"/>
      <c r="H8" s="23"/>
    </row>
    <row r="9" ht="22.75" customHeight="1" spans="1:8">
      <c r="A9" s="24"/>
      <c r="B9" s="24"/>
      <c r="C9" s="23"/>
      <c r="D9" s="23"/>
      <c r="E9" s="23"/>
      <c r="F9" s="23"/>
      <c r="G9" s="23"/>
      <c r="H9" s="23"/>
    </row>
    <row r="10" ht="26.35" customHeight="1" spans="1:9">
      <c r="A10" s="25"/>
      <c r="B10" s="25"/>
      <c r="C10" s="23"/>
      <c r="D10" s="23"/>
      <c r="E10" s="23"/>
      <c r="F10" s="23"/>
      <c r="G10" s="23"/>
      <c r="H10" s="23"/>
      <c r="I10" s="29"/>
    </row>
    <row r="11" ht="26.35" customHeight="1" spans="1:9">
      <c r="A11" s="25"/>
      <c r="B11" s="25"/>
      <c r="C11" s="23"/>
      <c r="D11" s="23"/>
      <c r="E11" s="23"/>
      <c r="F11" s="23"/>
      <c r="G11" s="23"/>
      <c r="H11" s="23"/>
      <c r="I11" s="29"/>
    </row>
    <row r="12" ht="26.35" customHeight="1" spans="1:9">
      <c r="A12" s="25"/>
      <c r="B12" s="25"/>
      <c r="C12" s="23"/>
      <c r="D12" s="23"/>
      <c r="E12" s="23"/>
      <c r="F12" s="23"/>
      <c r="G12" s="23"/>
      <c r="H12" s="23"/>
      <c r="I12" s="29"/>
    </row>
    <row r="13" ht="26.35" customHeight="1" spans="1:8">
      <c r="A13" s="26"/>
      <c r="B13" s="26"/>
      <c r="C13" s="27"/>
      <c r="D13" s="27"/>
      <c r="E13" s="28"/>
      <c r="F13" s="28"/>
      <c r="G13" s="28"/>
      <c r="H13" s="28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workbookViewId="0">
      <selection activeCell="H42" sqref="H42"/>
    </sheetView>
  </sheetViews>
  <sheetFormatPr defaultColWidth="10" defaultRowHeight="13.5"/>
  <cols>
    <col min="1" max="1" width="9.76666666666667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3.4333333333333" customWidth="1"/>
    <col min="7" max="7" width="12.35" customWidth="1"/>
    <col min="8" max="8" width="21.575" customWidth="1"/>
    <col min="9" max="9" width="16.9583333333333" customWidth="1"/>
    <col min="10" max="10" width="15.6083333333333" customWidth="1"/>
    <col min="11" max="11" width="14.7916666666667" customWidth="1"/>
    <col min="12" max="12" width="16.825" customWidth="1"/>
    <col min="13" max="13" width="19.1333333333333" customWidth="1"/>
    <col min="14" max="17" width="9.76666666666667" customWidth="1"/>
  </cols>
  <sheetData>
    <row r="1" ht="14.3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.15" customHeight="1" spans="1:13">
      <c r="A2" s="3"/>
      <c r="B2" s="3"/>
      <c r="C2" s="12" t="s">
        <v>15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.1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1.1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1" t="s">
        <v>18</v>
      </c>
      <c r="M4" s="11"/>
    </row>
    <row r="5" ht="29.35" customHeight="1" spans="1:13">
      <c r="A5" s="13" t="s">
        <v>359</v>
      </c>
      <c r="B5" s="13" t="s">
        <v>360</v>
      </c>
      <c r="C5" s="13" t="s">
        <v>361</v>
      </c>
      <c r="D5" s="13" t="s">
        <v>362</v>
      </c>
      <c r="E5" s="13" t="s">
        <v>363</v>
      </c>
      <c r="F5" s="13"/>
      <c r="G5" s="13"/>
      <c r="H5" s="13"/>
      <c r="I5" s="13"/>
      <c r="J5" s="13"/>
      <c r="K5" s="13"/>
      <c r="L5" s="13"/>
      <c r="M5" s="13"/>
    </row>
    <row r="6" ht="31.65" customHeight="1" spans="1:13">
      <c r="A6" s="13"/>
      <c r="B6" s="13"/>
      <c r="C6" s="13"/>
      <c r="D6" s="13"/>
      <c r="E6" s="13" t="s">
        <v>364</v>
      </c>
      <c r="F6" s="13" t="s">
        <v>365</v>
      </c>
      <c r="G6" s="13" t="s">
        <v>366</v>
      </c>
      <c r="H6" s="13" t="s">
        <v>367</v>
      </c>
      <c r="I6" s="13" t="s">
        <v>368</v>
      </c>
      <c r="J6" s="13" t="s">
        <v>369</v>
      </c>
      <c r="K6" s="13" t="s">
        <v>370</v>
      </c>
      <c r="L6" s="13" t="s">
        <v>371</v>
      </c>
      <c r="M6" s="13" t="s">
        <v>372</v>
      </c>
    </row>
    <row r="7" ht="24.85" customHeight="1" spans="1:13">
      <c r="A7" s="14" t="s">
        <v>2</v>
      </c>
      <c r="B7" s="14" t="s">
        <v>4</v>
      </c>
      <c r="C7" s="15">
        <v>332.64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37.65" customHeight="1" spans="1:13">
      <c r="A8" s="17" t="s">
        <v>142</v>
      </c>
      <c r="B8" s="17" t="s">
        <v>373</v>
      </c>
      <c r="C8" s="18">
        <v>40</v>
      </c>
      <c r="D8" s="17" t="s">
        <v>374</v>
      </c>
      <c r="E8" s="16" t="s">
        <v>375</v>
      </c>
      <c r="F8" s="19" t="s">
        <v>376</v>
      </c>
      <c r="G8" s="19" t="s">
        <v>377</v>
      </c>
      <c r="H8" s="19" t="s">
        <v>377</v>
      </c>
      <c r="I8" s="19" t="s">
        <v>377</v>
      </c>
      <c r="J8" s="19" t="s">
        <v>377</v>
      </c>
      <c r="K8" s="19"/>
      <c r="L8" s="19"/>
      <c r="M8" s="19"/>
    </row>
    <row r="9" spans="1:13">
      <c r="A9" s="17"/>
      <c r="B9" s="17"/>
      <c r="C9" s="18"/>
      <c r="D9" s="17"/>
      <c r="E9" s="16"/>
      <c r="F9" s="19" t="s">
        <v>378</v>
      </c>
      <c r="G9" s="19" t="s">
        <v>377</v>
      </c>
      <c r="H9" s="19" t="s">
        <v>377</v>
      </c>
      <c r="I9" s="19" t="s">
        <v>377</v>
      </c>
      <c r="J9" s="19" t="s">
        <v>377</v>
      </c>
      <c r="K9" s="19"/>
      <c r="L9" s="19"/>
      <c r="M9" s="19"/>
    </row>
    <row r="10" spans="1:13">
      <c r="A10" s="17"/>
      <c r="B10" s="17"/>
      <c r="C10" s="18"/>
      <c r="D10" s="17"/>
      <c r="E10" s="16"/>
      <c r="F10" s="19" t="s">
        <v>379</v>
      </c>
      <c r="G10" s="19" t="s">
        <v>377</v>
      </c>
      <c r="H10" s="19" t="s">
        <v>377</v>
      </c>
      <c r="I10" s="19" t="s">
        <v>377</v>
      </c>
      <c r="J10" s="19" t="s">
        <v>377</v>
      </c>
      <c r="K10" s="19"/>
      <c r="L10" s="19" t="s">
        <v>380</v>
      </c>
      <c r="M10" s="19"/>
    </row>
    <row r="11" ht="67.5" spans="1:13">
      <c r="A11" s="17"/>
      <c r="B11" s="17"/>
      <c r="C11" s="18"/>
      <c r="D11" s="17"/>
      <c r="E11" s="16" t="s">
        <v>381</v>
      </c>
      <c r="F11" s="19" t="s">
        <v>382</v>
      </c>
      <c r="G11" s="19" t="s">
        <v>383</v>
      </c>
      <c r="H11" s="19" t="s">
        <v>384</v>
      </c>
      <c r="I11" s="19" t="s">
        <v>384</v>
      </c>
      <c r="J11" s="21" t="s">
        <v>385</v>
      </c>
      <c r="K11" s="19" t="s">
        <v>386</v>
      </c>
      <c r="L11" s="19" t="s">
        <v>387</v>
      </c>
      <c r="M11" s="19"/>
    </row>
    <row r="12" ht="45" spans="1:13">
      <c r="A12" s="17"/>
      <c r="B12" s="17"/>
      <c r="C12" s="18"/>
      <c r="D12" s="17"/>
      <c r="E12" s="14" t="s">
        <v>388</v>
      </c>
      <c r="F12" s="19" t="s">
        <v>389</v>
      </c>
      <c r="G12" s="19" t="s">
        <v>390</v>
      </c>
      <c r="H12" s="19" t="s">
        <v>384</v>
      </c>
      <c r="I12" s="19" t="s">
        <v>384</v>
      </c>
      <c r="J12" s="21" t="s">
        <v>391</v>
      </c>
      <c r="K12" s="19" t="s">
        <v>386</v>
      </c>
      <c r="L12" s="19" t="s">
        <v>387</v>
      </c>
      <c r="M12" s="19"/>
    </row>
    <row r="13" ht="56.25" spans="1:13">
      <c r="A13" s="17"/>
      <c r="B13" s="17"/>
      <c r="C13" s="18"/>
      <c r="D13" s="17"/>
      <c r="E13" s="14"/>
      <c r="F13" s="19" t="s">
        <v>392</v>
      </c>
      <c r="G13" s="19" t="s">
        <v>393</v>
      </c>
      <c r="H13" s="19" t="s">
        <v>394</v>
      </c>
      <c r="I13" s="19" t="s">
        <v>394</v>
      </c>
      <c r="J13" s="21" t="s">
        <v>395</v>
      </c>
      <c r="K13" s="19" t="s">
        <v>396</v>
      </c>
      <c r="L13" s="19" t="s">
        <v>387</v>
      </c>
      <c r="M13" s="19"/>
    </row>
    <row r="14" ht="56.25" spans="1:13">
      <c r="A14" s="17"/>
      <c r="B14" s="17"/>
      <c r="C14" s="18"/>
      <c r="D14" s="17"/>
      <c r="E14" s="14"/>
      <c r="F14" s="19" t="s">
        <v>397</v>
      </c>
      <c r="G14" s="19" t="s">
        <v>398</v>
      </c>
      <c r="H14" s="19" t="s">
        <v>394</v>
      </c>
      <c r="I14" s="19" t="s">
        <v>394</v>
      </c>
      <c r="J14" s="21" t="s">
        <v>395</v>
      </c>
      <c r="K14" s="19" t="s">
        <v>396</v>
      </c>
      <c r="L14" s="19" t="s">
        <v>387</v>
      </c>
      <c r="M14" s="19"/>
    </row>
    <row r="15" spans="1:13">
      <c r="A15" s="17"/>
      <c r="B15" s="17"/>
      <c r="C15" s="18"/>
      <c r="D15" s="17"/>
      <c r="E15" s="16" t="s">
        <v>399</v>
      </c>
      <c r="F15" s="19" t="s">
        <v>400</v>
      </c>
      <c r="G15" s="19" t="s">
        <v>377</v>
      </c>
      <c r="H15" s="19" t="s">
        <v>377</v>
      </c>
      <c r="I15" s="19" t="s">
        <v>377</v>
      </c>
      <c r="J15" s="19" t="s">
        <v>377</v>
      </c>
      <c r="K15" s="19"/>
      <c r="L15" s="19"/>
      <c r="M15" s="19"/>
    </row>
    <row r="16" ht="27" spans="1:13">
      <c r="A16" s="17"/>
      <c r="B16" s="17"/>
      <c r="C16" s="18"/>
      <c r="D16" s="17"/>
      <c r="E16" s="16"/>
      <c r="F16" s="19" t="s">
        <v>401</v>
      </c>
      <c r="G16" s="19" t="s">
        <v>377</v>
      </c>
      <c r="H16" s="19" t="s">
        <v>377</v>
      </c>
      <c r="I16" s="19" t="s">
        <v>377</v>
      </c>
      <c r="J16" s="19" t="s">
        <v>377</v>
      </c>
      <c r="K16" s="19"/>
      <c r="L16" s="19"/>
      <c r="M16" s="19"/>
    </row>
    <row r="17" ht="56.25" spans="1:13">
      <c r="A17" s="17"/>
      <c r="B17" s="17"/>
      <c r="C17" s="18"/>
      <c r="D17" s="17"/>
      <c r="E17" s="16"/>
      <c r="F17" s="19" t="s">
        <v>402</v>
      </c>
      <c r="G17" s="19" t="s">
        <v>403</v>
      </c>
      <c r="H17" s="19" t="s">
        <v>394</v>
      </c>
      <c r="I17" s="19" t="s">
        <v>404</v>
      </c>
      <c r="J17" s="21" t="s">
        <v>405</v>
      </c>
      <c r="K17" s="19" t="s">
        <v>386</v>
      </c>
      <c r="L17" s="19" t="s">
        <v>387</v>
      </c>
      <c r="M17" s="19"/>
    </row>
    <row r="18" ht="56.25" spans="1:13">
      <c r="A18" s="17" t="s">
        <v>142</v>
      </c>
      <c r="B18" s="17" t="s">
        <v>406</v>
      </c>
      <c r="C18" s="17">
        <v>20.8</v>
      </c>
      <c r="D18" s="17" t="s">
        <v>407</v>
      </c>
      <c r="E18" s="16" t="s">
        <v>375</v>
      </c>
      <c r="F18" s="19" t="s">
        <v>379</v>
      </c>
      <c r="G18" s="19" t="s">
        <v>408</v>
      </c>
      <c r="H18" s="19" t="s">
        <v>409</v>
      </c>
      <c r="I18" s="19" t="s">
        <v>409</v>
      </c>
      <c r="J18" s="21" t="s">
        <v>410</v>
      </c>
      <c r="K18" s="19" t="s">
        <v>409</v>
      </c>
      <c r="L18" s="19" t="s">
        <v>380</v>
      </c>
      <c r="M18" s="19"/>
    </row>
    <row r="19" spans="1:13">
      <c r="A19" s="17"/>
      <c r="B19" s="17"/>
      <c r="C19" s="17"/>
      <c r="D19" s="17"/>
      <c r="E19" s="16"/>
      <c r="F19" s="19" t="s">
        <v>378</v>
      </c>
      <c r="G19" s="19" t="s">
        <v>377</v>
      </c>
      <c r="H19" s="19" t="s">
        <v>377</v>
      </c>
      <c r="I19" s="19" t="s">
        <v>377</v>
      </c>
      <c r="J19" s="19" t="s">
        <v>377</v>
      </c>
      <c r="K19" s="19"/>
      <c r="L19" s="19"/>
      <c r="M19" s="19"/>
    </row>
    <row r="20" spans="1:13">
      <c r="A20" s="17"/>
      <c r="B20" s="17"/>
      <c r="C20" s="17"/>
      <c r="D20" s="17"/>
      <c r="E20" s="16"/>
      <c r="F20" s="19" t="s">
        <v>376</v>
      </c>
      <c r="G20" s="19" t="s">
        <v>377</v>
      </c>
      <c r="H20" s="19" t="s">
        <v>377</v>
      </c>
      <c r="I20" s="19" t="s">
        <v>377</v>
      </c>
      <c r="J20" s="19" t="s">
        <v>377</v>
      </c>
      <c r="K20" s="19"/>
      <c r="L20" s="19"/>
      <c r="M20" s="19"/>
    </row>
    <row r="21" ht="67.5" spans="1:13">
      <c r="A21" s="17"/>
      <c r="B21" s="17"/>
      <c r="C21" s="17"/>
      <c r="D21" s="17"/>
      <c r="E21" s="16" t="s">
        <v>381</v>
      </c>
      <c r="F21" s="19" t="s">
        <v>382</v>
      </c>
      <c r="G21" s="19" t="s">
        <v>383</v>
      </c>
      <c r="H21" s="19" t="s">
        <v>384</v>
      </c>
      <c r="I21" s="19" t="s">
        <v>384</v>
      </c>
      <c r="J21" s="21" t="s">
        <v>411</v>
      </c>
      <c r="K21" s="19" t="s">
        <v>386</v>
      </c>
      <c r="L21" s="19" t="s">
        <v>387</v>
      </c>
      <c r="M21" s="19"/>
    </row>
    <row r="22" ht="45" spans="1:13">
      <c r="A22" s="17"/>
      <c r="B22" s="17"/>
      <c r="C22" s="17"/>
      <c r="D22" s="17"/>
      <c r="E22" s="14" t="s">
        <v>388</v>
      </c>
      <c r="F22" s="19" t="s">
        <v>389</v>
      </c>
      <c r="G22" s="19" t="s">
        <v>412</v>
      </c>
      <c r="H22" s="19" t="s">
        <v>384</v>
      </c>
      <c r="I22" s="19" t="s">
        <v>384</v>
      </c>
      <c r="J22" s="21" t="s">
        <v>413</v>
      </c>
      <c r="K22" s="19" t="s">
        <v>386</v>
      </c>
      <c r="L22" s="19" t="s">
        <v>387</v>
      </c>
      <c r="M22" s="19"/>
    </row>
    <row r="23" ht="56.25" spans="1:13">
      <c r="A23" s="17"/>
      <c r="B23" s="17"/>
      <c r="C23" s="17"/>
      <c r="D23" s="17"/>
      <c r="E23" s="14"/>
      <c r="F23" s="19" t="s">
        <v>392</v>
      </c>
      <c r="G23" s="19" t="s">
        <v>414</v>
      </c>
      <c r="H23" s="19" t="s">
        <v>394</v>
      </c>
      <c r="I23" s="19" t="s">
        <v>394</v>
      </c>
      <c r="J23" s="21" t="s">
        <v>395</v>
      </c>
      <c r="K23" s="19" t="s">
        <v>396</v>
      </c>
      <c r="L23" s="19" t="s">
        <v>387</v>
      </c>
      <c r="M23" s="19"/>
    </row>
    <row r="24" ht="56.25" spans="1:13">
      <c r="A24" s="17"/>
      <c r="B24" s="17"/>
      <c r="C24" s="17"/>
      <c r="D24" s="17"/>
      <c r="E24" s="14"/>
      <c r="F24" s="19" t="s">
        <v>397</v>
      </c>
      <c r="G24" s="19" t="s">
        <v>415</v>
      </c>
      <c r="H24" s="19" t="s">
        <v>394</v>
      </c>
      <c r="I24" s="19" t="s">
        <v>394</v>
      </c>
      <c r="J24" s="21" t="s">
        <v>416</v>
      </c>
      <c r="K24" s="19" t="s">
        <v>396</v>
      </c>
      <c r="L24" s="19" t="s">
        <v>387</v>
      </c>
      <c r="M24" s="19"/>
    </row>
    <row r="25" spans="1:13">
      <c r="A25" s="17"/>
      <c r="B25" s="17"/>
      <c r="C25" s="17"/>
      <c r="D25" s="17"/>
      <c r="E25" s="16" t="s">
        <v>399</v>
      </c>
      <c r="F25" s="19" t="s">
        <v>400</v>
      </c>
      <c r="G25" s="19" t="s">
        <v>377</v>
      </c>
      <c r="H25" s="19" t="s">
        <v>377</v>
      </c>
      <c r="I25" s="19" t="s">
        <v>377</v>
      </c>
      <c r="J25" s="19" t="s">
        <v>377</v>
      </c>
      <c r="K25" s="19"/>
      <c r="L25" s="19"/>
      <c r="M25" s="19"/>
    </row>
    <row r="26" ht="27" spans="1:13">
      <c r="A26" s="17"/>
      <c r="B26" s="17"/>
      <c r="C26" s="17"/>
      <c r="D26" s="17"/>
      <c r="E26" s="16"/>
      <c r="F26" s="19" t="s">
        <v>401</v>
      </c>
      <c r="G26" s="19" t="s">
        <v>377</v>
      </c>
      <c r="H26" s="19" t="s">
        <v>377</v>
      </c>
      <c r="I26" s="19" t="s">
        <v>377</v>
      </c>
      <c r="J26" s="19" t="s">
        <v>377</v>
      </c>
      <c r="K26" s="19"/>
      <c r="L26" s="19"/>
      <c r="M26" s="19"/>
    </row>
    <row r="27" ht="56.25" spans="1:13">
      <c r="A27" s="17"/>
      <c r="B27" s="17"/>
      <c r="C27" s="17"/>
      <c r="D27" s="17"/>
      <c r="E27" s="16"/>
      <c r="F27" s="19" t="s">
        <v>402</v>
      </c>
      <c r="G27" s="19" t="s">
        <v>403</v>
      </c>
      <c r="H27" s="19" t="s">
        <v>394</v>
      </c>
      <c r="I27" s="19" t="s">
        <v>404</v>
      </c>
      <c r="J27" s="21" t="s">
        <v>405</v>
      </c>
      <c r="K27" s="19" t="s">
        <v>386</v>
      </c>
      <c r="L27" s="19" t="s">
        <v>387</v>
      </c>
      <c r="M27" s="19"/>
    </row>
    <row r="28" ht="67.5" spans="1:13">
      <c r="A28" s="17" t="s">
        <v>142</v>
      </c>
      <c r="B28" s="17" t="s">
        <v>417</v>
      </c>
      <c r="C28" s="17">
        <v>14</v>
      </c>
      <c r="D28" s="17" t="s">
        <v>418</v>
      </c>
      <c r="E28" s="16" t="s">
        <v>381</v>
      </c>
      <c r="F28" s="19" t="s">
        <v>382</v>
      </c>
      <c r="G28" s="19" t="s">
        <v>419</v>
      </c>
      <c r="H28" s="19" t="s">
        <v>384</v>
      </c>
      <c r="I28" s="19" t="s">
        <v>384</v>
      </c>
      <c r="J28" s="21" t="s">
        <v>385</v>
      </c>
      <c r="K28" s="19" t="s">
        <v>386</v>
      </c>
      <c r="L28" s="19" t="s">
        <v>387</v>
      </c>
      <c r="M28" s="19"/>
    </row>
    <row r="29" ht="45" spans="1:13">
      <c r="A29" s="17"/>
      <c r="B29" s="17"/>
      <c r="C29" s="17"/>
      <c r="D29" s="17"/>
      <c r="E29" s="14" t="s">
        <v>388</v>
      </c>
      <c r="F29" s="19" t="s">
        <v>389</v>
      </c>
      <c r="G29" s="19" t="s">
        <v>420</v>
      </c>
      <c r="H29" s="19" t="s">
        <v>384</v>
      </c>
      <c r="I29" s="19" t="s">
        <v>384</v>
      </c>
      <c r="J29" s="21" t="s">
        <v>391</v>
      </c>
      <c r="K29" s="19" t="s">
        <v>386</v>
      </c>
      <c r="L29" s="19" t="s">
        <v>387</v>
      </c>
      <c r="M29" s="19"/>
    </row>
    <row r="30" ht="56.25" spans="1:13">
      <c r="A30" s="17"/>
      <c r="B30" s="17"/>
      <c r="C30" s="17"/>
      <c r="D30" s="17"/>
      <c r="E30" s="14"/>
      <c r="F30" s="19" t="s">
        <v>392</v>
      </c>
      <c r="G30" s="19" t="s">
        <v>421</v>
      </c>
      <c r="H30" s="19" t="s">
        <v>394</v>
      </c>
      <c r="I30" s="19" t="s">
        <v>394</v>
      </c>
      <c r="J30" s="21" t="s">
        <v>395</v>
      </c>
      <c r="K30" s="19" t="s">
        <v>396</v>
      </c>
      <c r="L30" s="19" t="s">
        <v>387</v>
      </c>
      <c r="M30" s="19"/>
    </row>
    <row r="31" ht="56.25" spans="1:13">
      <c r="A31" s="17"/>
      <c r="B31" s="17"/>
      <c r="C31" s="17"/>
      <c r="D31" s="17"/>
      <c r="E31" s="14"/>
      <c r="F31" s="19" t="s">
        <v>397</v>
      </c>
      <c r="G31" s="19" t="s">
        <v>422</v>
      </c>
      <c r="H31" s="19" t="s">
        <v>394</v>
      </c>
      <c r="I31" s="19" t="s">
        <v>394</v>
      </c>
      <c r="J31" s="21" t="s">
        <v>395</v>
      </c>
      <c r="K31" s="19" t="s">
        <v>396</v>
      </c>
      <c r="L31" s="19" t="s">
        <v>387</v>
      </c>
      <c r="M31" s="19"/>
    </row>
    <row r="32" spans="1:13">
      <c r="A32" s="17"/>
      <c r="B32" s="17"/>
      <c r="C32" s="17"/>
      <c r="D32" s="17"/>
      <c r="E32" s="16" t="s">
        <v>375</v>
      </c>
      <c r="F32" s="19" t="s">
        <v>379</v>
      </c>
      <c r="G32" s="19" t="s">
        <v>377</v>
      </c>
      <c r="H32" s="19" t="s">
        <v>377</v>
      </c>
      <c r="I32" s="19" t="s">
        <v>377</v>
      </c>
      <c r="J32" s="19" t="s">
        <v>377</v>
      </c>
      <c r="K32" s="19"/>
      <c r="L32" s="19"/>
      <c r="M32" s="19"/>
    </row>
    <row r="33" spans="1:13">
      <c r="A33" s="17"/>
      <c r="B33" s="17"/>
      <c r="C33" s="17"/>
      <c r="D33" s="17"/>
      <c r="E33" s="16"/>
      <c r="F33" s="19" t="s">
        <v>378</v>
      </c>
      <c r="G33" s="19" t="s">
        <v>377</v>
      </c>
      <c r="H33" s="19" t="s">
        <v>377</v>
      </c>
      <c r="I33" s="19" t="s">
        <v>377</v>
      </c>
      <c r="J33" s="19" t="s">
        <v>377</v>
      </c>
      <c r="K33" s="19"/>
      <c r="L33" s="19"/>
      <c r="M33" s="19"/>
    </row>
    <row r="34" spans="1:13">
      <c r="A34" s="17"/>
      <c r="B34" s="17"/>
      <c r="C34" s="17"/>
      <c r="D34" s="17"/>
      <c r="E34" s="16"/>
      <c r="F34" s="19" t="s">
        <v>376</v>
      </c>
      <c r="G34" s="19" t="s">
        <v>377</v>
      </c>
      <c r="H34" s="19" t="s">
        <v>377</v>
      </c>
      <c r="I34" s="19" t="s">
        <v>377</v>
      </c>
      <c r="J34" s="19" t="s">
        <v>377</v>
      </c>
      <c r="K34" s="19"/>
      <c r="L34" s="19"/>
      <c r="M34" s="19"/>
    </row>
    <row r="35" spans="1:13">
      <c r="A35" s="17"/>
      <c r="B35" s="17"/>
      <c r="C35" s="17"/>
      <c r="D35" s="17"/>
      <c r="E35" s="16" t="s">
        <v>399</v>
      </c>
      <c r="F35" s="19" t="s">
        <v>400</v>
      </c>
      <c r="G35" s="19" t="s">
        <v>377</v>
      </c>
      <c r="H35" s="19" t="s">
        <v>377</v>
      </c>
      <c r="I35" s="19" t="s">
        <v>377</v>
      </c>
      <c r="J35" s="19" t="s">
        <v>377</v>
      </c>
      <c r="K35" s="19"/>
      <c r="L35" s="19"/>
      <c r="M35" s="19"/>
    </row>
    <row r="36" ht="27" spans="1:13">
      <c r="A36" s="17"/>
      <c r="B36" s="17"/>
      <c r="C36" s="17"/>
      <c r="D36" s="17"/>
      <c r="E36" s="16"/>
      <c r="F36" s="19" t="s">
        <v>401</v>
      </c>
      <c r="G36" s="19" t="s">
        <v>377</v>
      </c>
      <c r="H36" s="19" t="s">
        <v>377</v>
      </c>
      <c r="I36" s="19" t="s">
        <v>377</v>
      </c>
      <c r="J36" s="19" t="s">
        <v>377</v>
      </c>
      <c r="K36" s="19"/>
      <c r="L36" s="19"/>
      <c r="M36" s="19"/>
    </row>
    <row r="37" ht="56.25" spans="1:13">
      <c r="A37" s="17"/>
      <c r="B37" s="17"/>
      <c r="C37" s="17"/>
      <c r="D37" s="17"/>
      <c r="E37" s="16"/>
      <c r="F37" s="19" t="s">
        <v>402</v>
      </c>
      <c r="G37" s="19" t="s">
        <v>403</v>
      </c>
      <c r="H37" s="19" t="s">
        <v>394</v>
      </c>
      <c r="I37" s="19" t="s">
        <v>404</v>
      </c>
      <c r="J37" s="21" t="s">
        <v>405</v>
      </c>
      <c r="K37" s="19" t="s">
        <v>386</v>
      </c>
      <c r="L37" s="19" t="s">
        <v>387</v>
      </c>
      <c r="M37" s="19"/>
    </row>
    <row r="38" spans="1:13">
      <c r="A38" s="20" t="s">
        <v>142</v>
      </c>
      <c r="B38" s="20" t="s">
        <v>423</v>
      </c>
      <c r="C38" s="20">
        <v>9</v>
      </c>
      <c r="D38" s="17" t="s">
        <v>424</v>
      </c>
      <c r="E38" s="14" t="s">
        <v>375</v>
      </c>
      <c r="F38" s="19" t="s">
        <v>379</v>
      </c>
      <c r="G38" s="19" t="s">
        <v>377</v>
      </c>
      <c r="H38" s="19" t="s">
        <v>377</v>
      </c>
      <c r="I38" s="19" t="s">
        <v>377</v>
      </c>
      <c r="J38" s="19" t="s">
        <v>377</v>
      </c>
      <c r="K38" s="19"/>
      <c r="L38" s="19"/>
      <c r="M38" s="19"/>
    </row>
    <row r="39" spans="1:13">
      <c r="A39" s="20"/>
      <c r="B39" s="20"/>
      <c r="C39" s="20"/>
      <c r="D39" s="17"/>
      <c r="E39" s="14"/>
      <c r="F39" s="19" t="s">
        <v>378</v>
      </c>
      <c r="G39" s="19" t="s">
        <v>377</v>
      </c>
      <c r="H39" s="19" t="s">
        <v>377</v>
      </c>
      <c r="I39" s="19" t="s">
        <v>377</v>
      </c>
      <c r="J39" s="19" t="s">
        <v>377</v>
      </c>
      <c r="K39" s="19"/>
      <c r="L39" s="19"/>
      <c r="M39" s="19"/>
    </row>
    <row r="40" spans="1:13">
      <c r="A40" s="20"/>
      <c r="B40" s="20"/>
      <c r="C40" s="20"/>
      <c r="D40" s="17"/>
      <c r="E40" s="14"/>
      <c r="F40" s="19" t="s">
        <v>376</v>
      </c>
      <c r="G40" s="19" t="s">
        <v>377</v>
      </c>
      <c r="H40" s="19" t="s">
        <v>377</v>
      </c>
      <c r="I40" s="19" t="s">
        <v>377</v>
      </c>
      <c r="J40" s="19" t="s">
        <v>377</v>
      </c>
      <c r="K40" s="19"/>
      <c r="L40" s="19"/>
      <c r="M40" s="19"/>
    </row>
    <row r="41" ht="67.5" spans="1:13">
      <c r="A41" s="20"/>
      <c r="B41" s="20"/>
      <c r="C41" s="20"/>
      <c r="D41" s="17"/>
      <c r="E41" s="14" t="s">
        <v>381</v>
      </c>
      <c r="F41" s="19" t="s">
        <v>382</v>
      </c>
      <c r="G41" s="19" t="s">
        <v>425</v>
      </c>
      <c r="H41" s="19" t="s">
        <v>384</v>
      </c>
      <c r="I41" s="19" t="s">
        <v>384</v>
      </c>
      <c r="J41" s="21" t="s">
        <v>385</v>
      </c>
      <c r="K41" s="19" t="s">
        <v>386</v>
      </c>
      <c r="L41" s="19" t="s">
        <v>387</v>
      </c>
      <c r="M41" s="19"/>
    </row>
    <row r="42" ht="45" spans="1:13">
      <c r="A42" s="20"/>
      <c r="B42" s="20"/>
      <c r="C42" s="20"/>
      <c r="D42" s="17"/>
      <c r="E42" s="14" t="s">
        <v>388</v>
      </c>
      <c r="F42" s="19" t="s">
        <v>389</v>
      </c>
      <c r="G42" s="19" t="s">
        <v>426</v>
      </c>
      <c r="H42" s="19" t="s">
        <v>384</v>
      </c>
      <c r="I42" s="19" t="s">
        <v>384</v>
      </c>
      <c r="J42" s="21" t="s">
        <v>391</v>
      </c>
      <c r="K42" s="19" t="s">
        <v>386</v>
      </c>
      <c r="L42" s="19" t="s">
        <v>387</v>
      </c>
      <c r="M42" s="19"/>
    </row>
    <row r="43" ht="56.25" spans="1:13">
      <c r="A43" s="20"/>
      <c r="B43" s="20"/>
      <c r="C43" s="20"/>
      <c r="D43" s="17"/>
      <c r="E43" s="14"/>
      <c r="F43" s="19" t="s">
        <v>392</v>
      </c>
      <c r="G43" s="19" t="s">
        <v>427</v>
      </c>
      <c r="H43" s="19" t="s">
        <v>394</v>
      </c>
      <c r="I43" s="19" t="s">
        <v>394</v>
      </c>
      <c r="J43" s="21" t="s">
        <v>395</v>
      </c>
      <c r="K43" s="19" t="s">
        <v>396</v>
      </c>
      <c r="L43" s="19" t="s">
        <v>387</v>
      </c>
      <c r="M43" s="19"/>
    </row>
    <row r="44" ht="56.25" spans="1:13">
      <c r="A44" s="20"/>
      <c r="B44" s="20"/>
      <c r="C44" s="20"/>
      <c r="D44" s="17"/>
      <c r="E44" s="14"/>
      <c r="F44" s="19" t="s">
        <v>397</v>
      </c>
      <c r="G44" s="19" t="s">
        <v>428</v>
      </c>
      <c r="H44" s="19" t="s">
        <v>394</v>
      </c>
      <c r="I44" s="19" t="s">
        <v>394</v>
      </c>
      <c r="J44" s="21" t="s">
        <v>395</v>
      </c>
      <c r="K44" s="19" t="s">
        <v>396</v>
      </c>
      <c r="L44" s="19" t="s">
        <v>387</v>
      </c>
      <c r="M44" s="19"/>
    </row>
    <row r="45" spans="1:13">
      <c r="A45" s="20"/>
      <c r="B45" s="20"/>
      <c r="C45" s="20"/>
      <c r="D45" s="17"/>
      <c r="E45" s="16" t="s">
        <v>399</v>
      </c>
      <c r="F45" s="19" t="s">
        <v>400</v>
      </c>
      <c r="G45" s="19" t="s">
        <v>377</v>
      </c>
      <c r="H45" s="19" t="s">
        <v>377</v>
      </c>
      <c r="I45" s="19" t="s">
        <v>377</v>
      </c>
      <c r="J45" s="19" t="s">
        <v>377</v>
      </c>
      <c r="K45" s="19"/>
      <c r="L45" s="19"/>
      <c r="M45" s="19"/>
    </row>
    <row r="46" ht="27" spans="1:13">
      <c r="A46" s="20"/>
      <c r="B46" s="20"/>
      <c r="C46" s="20"/>
      <c r="D46" s="17"/>
      <c r="E46" s="16"/>
      <c r="F46" s="19" t="s">
        <v>401</v>
      </c>
      <c r="G46" s="19" t="s">
        <v>377</v>
      </c>
      <c r="H46" s="19" t="s">
        <v>377</v>
      </c>
      <c r="I46" s="19" t="s">
        <v>377</v>
      </c>
      <c r="J46" s="19" t="s">
        <v>377</v>
      </c>
      <c r="K46" s="19"/>
      <c r="L46" s="19"/>
      <c r="M46" s="19"/>
    </row>
    <row r="47" ht="56.25" spans="1:13">
      <c r="A47" s="20"/>
      <c r="B47" s="20"/>
      <c r="C47" s="20"/>
      <c r="D47" s="17"/>
      <c r="E47" s="16"/>
      <c r="F47" s="19" t="s">
        <v>402</v>
      </c>
      <c r="G47" s="19" t="s">
        <v>403</v>
      </c>
      <c r="H47" s="19" t="s">
        <v>394</v>
      </c>
      <c r="I47" s="19" t="s">
        <v>404</v>
      </c>
      <c r="J47" s="21" t="s">
        <v>405</v>
      </c>
      <c r="K47" s="19" t="s">
        <v>386</v>
      </c>
      <c r="L47" s="19" t="s">
        <v>387</v>
      </c>
      <c r="M47" s="19"/>
    </row>
    <row r="48" ht="45" spans="1:13">
      <c r="A48" s="17" t="s">
        <v>142</v>
      </c>
      <c r="B48" s="17" t="s">
        <v>429</v>
      </c>
      <c r="C48" s="17">
        <v>7.5</v>
      </c>
      <c r="D48" s="17" t="s">
        <v>430</v>
      </c>
      <c r="E48" s="14" t="s">
        <v>388</v>
      </c>
      <c r="F48" s="19" t="s">
        <v>389</v>
      </c>
      <c r="G48" s="19" t="s">
        <v>431</v>
      </c>
      <c r="H48" s="19" t="s">
        <v>384</v>
      </c>
      <c r="I48" s="19" t="s">
        <v>384</v>
      </c>
      <c r="J48" s="21" t="s">
        <v>413</v>
      </c>
      <c r="K48" s="19" t="s">
        <v>386</v>
      </c>
      <c r="L48" s="19" t="s">
        <v>387</v>
      </c>
      <c r="M48" s="19"/>
    </row>
    <row r="49" ht="56.25" spans="1:13">
      <c r="A49" s="17"/>
      <c r="B49" s="17"/>
      <c r="C49" s="17"/>
      <c r="D49" s="17"/>
      <c r="E49" s="14"/>
      <c r="F49" s="19" t="s">
        <v>392</v>
      </c>
      <c r="G49" s="19" t="s">
        <v>432</v>
      </c>
      <c r="H49" s="19" t="s">
        <v>394</v>
      </c>
      <c r="I49" s="19" t="s">
        <v>394</v>
      </c>
      <c r="J49" s="21" t="s">
        <v>395</v>
      </c>
      <c r="K49" s="19" t="s">
        <v>396</v>
      </c>
      <c r="L49" s="19" t="s">
        <v>387</v>
      </c>
      <c r="M49" s="19"/>
    </row>
    <row r="50" ht="56.25" spans="1:13">
      <c r="A50" s="17"/>
      <c r="B50" s="17"/>
      <c r="C50" s="17"/>
      <c r="D50" s="17"/>
      <c r="E50" s="14"/>
      <c r="F50" s="19" t="s">
        <v>397</v>
      </c>
      <c r="G50" s="19" t="s">
        <v>433</v>
      </c>
      <c r="H50" s="19" t="s">
        <v>394</v>
      </c>
      <c r="I50" s="19" t="s">
        <v>394</v>
      </c>
      <c r="J50" s="21" t="s">
        <v>416</v>
      </c>
      <c r="K50" s="19" t="s">
        <v>396</v>
      </c>
      <c r="L50" s="19" t="s">
        <v>387</v>
      </c>
      <c r="M50" s="19"/>
    </row>
    <row r="51" spans="1:13">
      <c r="A51" s="17"/>
      <c r="B51" s="17"/>
      <c r="C51" s="17"/>
      <c r="D51" s="17"/>
      <c r="E51" s="16" t="s">
        <v>375</v>
      </c>
      <c r="F51" s="19" t="s">
        <v>376</v>
      </c>
      <c r="G51" s="19" t="s">
        <v>377</v>
      </c>
      <c r="H51" s="19" t="s">
        <v>377</v>
      </c>
      <c r="I51" s="19" t="s">
        <v>377</v>
      </c>
      <c r="J51" s="19" t="s">
        <v>377</v>
      </c>
      <c r="K51" s="19"/>
      <c r="L51" s="19"/>
      <c r="M51" s="19"/>
    </row>
    <row r="52" spans="1:13">
      <c r="A52" s="17"/>
      <c r="B52" s="17"/>
      <c r="C52" s="17"/>
      <c r="D52" s="17"/>
      <c r="E52" s="16"/>
      <c r="F52" s="19" t="s">
        <v>378</v>
      </c>
      <c r="G52" s="19" t="s">
        <v>377</v>
      </c>
      <c r="H52" s="19" t="s">
        <v>377</v>
      </c>
      <c r="I52" s="19" t="s">
        <v>377</v>
      </c>
      <c r="J52" s="19" t="s">
        <v>377</v>
      </c>
      <c r="K52" s="19"/>
      <c r="L52" s="19"/>
      <c r="M52" s="19"/>
    </row>
    <row r="53" ht="56.25" spans="1:13">
      <c r="A53" s="17"/>
      <c r="B53" s="17"/>
      <c r="C53" s="17"/>
      <c r="D53" s="17"/>
      <c r="E53" s="16"/>
      <c r="F53" s="19" t="s">
        <v>379</v>
      </c>
      <c r="G53" s="19" t="s">
        <v>434</v>
      </c>
      <c r="H53" s="19" t="s">
        <v>409</v>
      </c>
      <c r="I53" s="19" t="s">
        <v>409</v>
      </c>
      <c r="J53" s="21" t="s">
        <v>410</v>
      </c>
      <c r="K53" s="19" t="s">
        <v>409</v>
      </c>
      <c r="L53" s="19" t="s">
        <v>380</v>
      </c>
      <c r="M53" s="19"/>
    </row>
    <row r="54" ht="67.5" spans="1:13">
      <c r="A54" s="17"/>
      <c r="B54" s="17"/>
      <c r="C54" s="17"/>
      <c r="D54" s="17"/>
      <c r="E54" s="16" t="s">
        <v>381</v>
      </c>
      <c r="F54" s="19" t="s">
        <v>382</v>
      </c>
      <c r="G54" s="19" t="s">
        <v>383</v>
      </c>
      <c r="H54" s="19" t="s">
        <v>384</v>
      </c>
      <c r="I54" s="19" t="s">
        <v>384</v>
      </c>
      <c r="J54" s="21" t="s">
        <v>411</v>
      </c>
      <c r="K54" s="19" t="s">
        <v>435</v>
      </c>
      <c r="L54" s="19" t="s">
        <v>387</v>
      </c>
      <c r="M54" s="19"/>
    </row>
    <row r="55" spans="1:13">
      <c r="A55" s="17"/>
      <c r="B55" s="17"/>
      <c r="C55" s="17"/>
      <c r="D55" s="17"/>
      <c r="E55" s="16" t="s">
        <v>399</v>
      </c>
      <c r="F55" s="19" t="s">
        <v>400</v>
      </c>
      <c r="G55" s="19" t="s">
        <v>377</v>
      </c>
      <c r="H55" s="19" t="s">
        <v>377</v>
      </c>
      <c r="I55" s="19" t="s">
        <v>377</v>
      </c>
      <c r="J55" s="19" t="s">
        <v>377</v>
      </c>
      <c r="K55" s="19"/>
      <c r="L55" s="19"/>
      <c r="M55" s="19"/>
    </row>
    <row r="56" ht="27" spans="1:13">
      <c r="A56" s="17"/>
      <c r="B56" s="17"/>
      <c r="C56" s="17"/>
      <c r="D56" s="17"/>
      <c r="E56" s="16"/>
      <c r="F56" s="19" t="s">
        <v>401</v>
      </c>
      <c r="G56" s="19" t="s">
        <v>377</v>
      </c>
      <c r="H56" s="19" t="s">
        <v>377</v>
      </c>
      <c r="I56" s="19" t="s">
        <v>377</v>
      </c>
      <c r="J56" s="19" t="s">
        <v>377</v>
      </c>
      <c r="K56" s="19"/>
      <c r="L56" s="19"/>
      <c r="M56" s="19"/>
    </row>
    <row r="57" ht="56.25" spans="1:13">
      <c r="A57" s="17"/>
      <c r="B57" s="17"/>
      <c r="C57" s="17"/>
      <c r="D57" s="17"/>
      <c r="E57" s="16"/>
      <c r="F57" s="19" t="s">
        <v>402</v>
      </c>
      <c r="G57" s="19" t="s">
        <v>403</v>
      </c>
      <c r="H57" s="19" t="s">
        <v>394</v>
      </c>
      <c r="I57" s="19" t="s">
        <v>404</v>
      </c>
      <c r="J57" s="21" t="s">
        <v>405</v>
      </c>
      <c r="K57" s="19" t="s">
        <v>386</v>
      </c>
      <c r="L57" s="19" t="s">
        <v>387</v>
      </c>
      <c r="M57" s="19"/>
    </row>
    <row r="58" spans="1:13">
      <c r="A58" s="17" t="s">
        <v>142</v>
      </c>
      <c r="B58" s="17" t="s">
        <v>436</v>
      </c>
      <c r="C58" s="17">
        <v>45.6</v>
      </c>
      <c r="D58" s="17" t="s">
        <v>437</v>
      </c>
      <c r="E58" s="16" t="s">
        <v>375</v>
      </c>
      <c r="F58" s="19" t="s">
        <v>376</v>
      </c>
      <c r="G58" s="19" t="s">
        <v>377</v>
      </c>
      <c r="H58" s="19" t="s">
        <v>377</v>
      </c>
      <c r="I58" s="19" t="s">
        <v>377</v>
      </c>
      <c r="J58" s="19" t="s">
        <v>377</v>
      </c>
      <c r="K58" s="19"/>
      <c r="L58" s="19"/>
      <c r="M58" s="19"/>
    </row>
    <row r="59" spans="1:13">
      <c r="A59" s="17"/>
      <c r="B59" s="17"/>
      <c r="C59" s="17"/>
      <c r="D59" s="17"/>
      <c r="E59" s="16"/>
      <c r="F59" s="19" t="s">
        <v>378</v>
      </c>
      <c r="G59" s="19" t="s">
        <v>377</v>
      </c>
      <c r="H59" s="19" t="s">
        <v>377</v>
      </c>
      <c r="I59" s="19" t="s">
        <v>377</v>
      </c>
      <c r="J59" s="19" t="s">
        <v>377</v>
      </c>
      <c r="K59" s="19"/>
      <c r="L59" s="19"/>
      <c r="M59" s="19"/>
    </row>
    <row r="60" ht="56.25" spans="1:13">
      <c r="A60" s="17"/>
      <c r="B60" s="17"/>
      <c r="C60" s="17"/>
      <c r="D60" s="17"/>
      <c r="E60" s="16"/>
      <c r="F60" s="19" t="s">
        <v>379</v>
      </c>
      <c r="G60" s="19" t="s">
        <v>438</v>
      </c>
      <c r="H60" s="19" t="s">
        <v>409</v>
      </c>
      <c r="I60" s="19" t="s">
        <v>409</v>
      </c>
      <c r="J60" s="21" t="s">
        <v>410</v>
      </c>
      <c r="K60" s="19" t="s">
        <v>409</v>
      </c>
      <c r="L60" s="19" t="s">
        <v>380</v>
      </c>
      <c r="M60" s="19"/>
    </row>
    <row r="61" ht="67.5" spans="1:13">
      <c r="A61" s="17"/>
      <c r="B61" s="17"/>
      <c r="C61" s="17"/>
      <c r="D61" s="17"/>
      <c r="E61" s="16" t="s">
        <v>381</v>
      </c>
      <c r="F61" s="19" t="s">
        <v>382</v>
      </c>
      <c r="G61" s="19" t="s">
        <v>383</v>
      </c>
      <c r="H61" s="19" t="s">
        <v>384</v>
      </c>
      <c r="I61" s="19" t="s">
        <v>384</v>
      </c>
      <c r="J61" s="21" t="s">
        <v>411</v>
      </c>
      <c r="K61" s="19" t="s">
        <v>386</v>
      </c>
      <c r="L61" s="19" t="s">
        <v>387</v>
      </c>
      <c r="M61" s="19"/>
    </row>
    <row r="62" ht="45" spans="1:13">
      <c r="A62" s="17"/>
      <c r="B62" s="17"/>
      <c r="C62" s="17"/>
      <c r="D62" s="17"/>
      <c r="E62" s="14" t="s">
        <v>388</v>
      </c>
      <c r="F62" s="19" t="s">
        <v>389</v>
      </c>
      <c r="G62" s="19" t="s">
        <v>439</v>
      </c>
      <c r="H62" s="19" t="s">
        <v>384</v>
      </c>
      <c r="I62" s="19" t="s">
        <v>384</v>
      </c>
      <c r="J62" s="21" t="s">
        <v>413</v>
      </c>
      <c r="K62" s="19" t="s">
        <v>386</v>
      </c>
      <c r="L62" s="19" t="s">
        <v>387</v>
      </c>
      <c r="M62" s="19"/>
    </row>
    <row r="63" ht="56.25" spans="1:13">
      <c r="A63" s="17"/>
      <c r="B63" s="17"/>
      <c r="C63" s="17"/>
      <c r="D63" s="17"/>
      <c r="E63" s="14"/>
      <c r="F63" s="19" t="s">
        <v>392</v>
      </c>
      <c r="G63" s="19" t="s">
        <v>440</v>
      </c>
      <c r="H63" s="19" t="s">
        <v>394</v>
      </c>
      <c r="I63" s="19" t="s">
        <v>394</v>
      </c>
      <c r="J63" s="21" t="s">
        <v>395</v>
      </c>
      <c r="K63" s="19" t="s">
        <v>396</v>
      </c>
      <c r="L63" s="19" t="s">
        <v>387</v>
      </c>
      <c r="M63" s="19"/>
    </row>
    <row r="64" ht="56.25" spans="1:13">
      <c r="A64" s="17"/>
      <c r="B64" s="17"/>
      <c r="C64" s="17"/>
      <c r="D64" s="17"/>
      <c r="E64" s="14"/>
      <c r="F64" s="19" t="s">
        <v>397</v>
      </c>
      <c r="G64" s="19" t="s">
        <v>441</v>
      </c>
      <c r="H64" s="19" t="s">
        <v>394</v>
      </c>
      <c r="I64" s="19" t="s">
        <v>394</v>
      </c>
      <c r="J64" s="21" t="s">
        <v>416</v>
      </c>
      <c r="K64" s="19" t="s">
        <v>396</v>
      </c>
      <c r="L64" s="19" t="s">
        <v>387</v>
      </c>
      <c r="M64" s="19"/>
    </row>
    <row r="65" spans="1:13">
      <c r="A65" s="17"/>
      <c r="B65" s="17"/>
      <c r="C65" s="17"/>
      <c r="D65" s="17"/>
      <c r="E65" s="16" t="s">
        <v>399</v>
      </c>
      <c r="F65" s="19" t="s">
        <v>400</v>
      </c>
      <c r="G65" s="19" t="s">
        <v>377</v>
      </c>
      <c r="H65" s="19" t="s">
        <v>377</v>
      </c>
      <c r="I65" s="19" t="s">
        <v>377</v>
      </c>
      <c r="J65" s="19" t="s">
        <v>377</v>
      </c>
      <c r="K65" s="19"/>
      <c r="L65" s="19"/>
      <c r="M65" s="19"/>
    </row>
    <row r="66" ht="27" spans="1:13">
      <c r="A66" s="17"/>
      <c r="B66" s="17"/>
      <c r="C66" s="17"/>
      <c r="D66" s="17"/>
      <c r="E66" s="16"/>
      <c r="F66" s="19" t="s">
        <v>401</v>
      </c>
      <c r="G66" s="19" t="s">
        <v>377</v>
      </c>
      <c r="H66" s="19" t="s">
        <v>377</v>
      </c>
      <c r="I66" s="19" t="s">
        <v>377</v>
      </c>
      <c r="J66" s="19" t="s">
        <v>377</v>
      </c>
      <c r="K66" s="19"/>
      <c r="L66" s="19"/>
      <c r="M66" s="19"/>
    </row>
    <row r="67" ht="56.25" spans="1:13">
      <c r="A67" s="17"/>
      <c r="B67" s="17"/>
      <c r="C67" s="17"/>
      <c r="D67" s="17"/>
      <c r="E67" s="16"/>
      <c r="F67" s="19" t="s">
        <v>402</v>
      </c>
      <c r="G67" s="19" t="s">
        <v>403</v>
      </c>
      <c r="H67" s="19" t="s">
        <v>394</v>
      </c>
      <c r="I67" s="19" t="s">
        <v>404</v>
      </c>
      <c r="J67" s="21" t="s">
        <v>405</v>
      </c>
      <c r="K67" s="19" t="s">
        <v>386</v>
      </c>
      <c r="L67" s="19" t="s">
        <v>387</v>
      </c>
      <c r="M67" s="19"/>
    </row>
    <row r="68" spans="1:13">
      <c r="A68" s="17" t="s">
        <v>142</v>
      </c>
      <c r="B68" s="17" t="s">
        <v>442</v>
      </c>
      <c r="C68" s="18">
        <v>105</v>
      </c>
      <c r="D68" s="17" t="s">
        <v>443</v>
      </c>
      <c r="E68" s="14" t="s">
        <v>375</v>
      </c>
      <c r="F68" s="19" t="s">
        <v>376</v>
      </c>
      <c r="G68" s="19" t="s">
        <v>377</v>
      </c>
      <c r="H68" s="19" t="s">
        <v>377</v>
      </c>
      <c r="I68" s="19" t="s">
        <v>377</v>
      </c>
      <c r="J68" s="19" t="s">
        <v>377</v>
      </c>
      <c r="K68" s="19"/>
      <c r="L68" s="19"/>
      <c r="M68" s="19"/>
    </row>
    <row r="69" spans="1:13">
      <c r="A69" s="17"/>
      <c r="B69" s="17"/>
      <c r="C69" s="18"/>
      <c r="D69" s="17"/>
      <c r="E69" s="14"/>
      <c r="F69" s="19" t="s">
        <v>378</v>
      </c>
      <c r="G69" s="19" t="s">
        <v>377</v>
      </c>
      <c r="H69" s="19" t="s">
        <v>377</v>
      </c>
      <c r="I69" s="19" t="s">
        <v>377</v>
      </c>
      <c r="J69" s="19" t="s">
        <v>377</v>
      </c>
      <c r="K69" s="19"/>
      <c r="L69" s="19"/>
      <c r="M69" s="19"/>
    </row>
    <row r="70" spans="1:13">
      <c r="A70" s="17"/>
      <c r="B70" s="17"/>
      <c r="C70" s="18"/>
      <c r="D70" s="17"/>
      <c r="E70" s="14"/>
      <c r="F70" s="19" t="s">
        <v>379</v>
      </c>
      <c r="G70" s="19" t="s">
        <v>377</v>
      </c>
      <c r="H70" s="19" t="s">
        <v>377</v>
      </c>
      <c r="I70" s="19" t="s">
        <v>377</v>
      </c>
      <c r="J70" s="19" t="s">
        <v>377</v>
      </c>
      <c r="K70" s="19"/>
      <c r="L70" s="19"/>
      <c r="M70" s="19"/>
    </row>
    <row r="71" ht="56.25" spans="1:13">
      <c r="A71" s="17"/>
      <c r="B71" s="17"/>
      <c r="C71" s="18"/>
      <c r="D71" s="17"/>
      <c r="E71" s="14" t="s">
        <v>388</v>
      </c>
      <c r="F71" s="19" t="s">
        <v>389</v>
      </c>
      <c r="G71" s="19" t="s">
        <v>444</v>
      </c>
      <c r="H71" s="19" t="s">
        <v>384</v>
      </c>
      <c r="I71" s="19" t="s">
        <v>384</v>
      </c>
      <c r="J71" s="21" t="s">
        <v>445</v>
      </c>
      <c r="K71" s="19" t="s">
        <v>386</v>
      </c>
      <c r="L71" s="19" t="s">
        <v>387</v>
      </c>
      <c r="M71" s="19"/>
    </row>
    <row r="72" ht="56.25" spans="1:13">
      <c r="A72" s="17"/>
      <c r="B72" s="17"/>
      <c r="C72" s="18"/>
      <c r="D72" s="17"/>
      <c r="E72" s="14"/>
      <c r="F72" s="19" t="s">
        <v>392</v>
      </c>
      <c r="G72" s="19" t="s">
        <v>446</v>
      </c>
      <c r="H72" s="19" t="s">
        <v>394</v>
      </c>
      <c r="I72" s="19" t="s">
        <v>394</v>
      </c>
      <c r="J72" s="21" t="s">
        <v>395</v>
      </c>
      <c r="K72" s="19" t="s">
        <v>396</v>
      </c>
      <c r="L72" s="19" t="s">
        <v>387</v>
      </c>
      <c r="M72" s="19"/>
    </row>
    <row r="73" ht="56.25" spans="1:13">
      <c r="A73" s="17"/>
      <c r="B73" s="17"/>
      <c r="C73" s="18"/>
      <c r="D73" s="17"/>
      <c r="E73" s="14"/>
      <c r="F73" s="19" t="s">
        <v>397</v>
      </c>
      <c r="G73" s="19" t="s">
        <v>447</v>
      </c>
      <c r="H73" s="19" t="s">
        <v>394</v>
      </c>
      <c r="I73" s="19" t="s">
        <v>394</v>
      </c>
      <c r="J73" s="21" t="s">
        <v>448</v>
      </c>
      <c r="K73" s="19" t="s">
        <v>396</v>
      </c>
      <c r="L73" s="19" t="s">
        <v>387</v>
      </c>
      <c r="M73" s="19"/>
    </row>
    <row r="74" ht="67.5" spans="1:13">
      <c r="A74" s="17"/>
      <c r="B74" s="17"/>
      <c r="C74" s="18"/>
      <c r="D74" s="17"/>
      <c r="E74" s="16" t="s">
        <v>381</v>
      </c>
      <c r="F74" s="19" t="s">
        <v>382</v>
      </c>
      <c r="G74" s="19" t="s">
        <v>449</v>
      </c>
      <c r="H74" s="19" t="s">
        <v>384</v>
      </c>
      <c r="I74" s="19" t="s">
        <v>384</v>
      </c>
      <c r="J74" s="21" t="s">
        <v>385</v>
      </c>
      <c r="K74" s="19" t="s">
        <v>386</v>
      </c>
      <c r="L74" s="19" t="s">
        <v>387</v>
      </c>
      <c r="M74" s="19"/>
    </row>
    <row r="75" spans="1:13">
      <c r="A75" s="17"/>
      <c r="B75" s="17"/>
      <c r="C75" s="18"/>
      <c r="D75" s="17"/>
      <c r="E75" s="16" t="s">
        <v>399</v>
      </c>
      <c r="F75" s="19" t="s">
        <v>400</v>
      </c>
      <c r="G75" s="19" t="s">
        <v>377</v>
      </c>
      <c r="H75" s="19" t="s">
        <v>377</v>
      </c>
      <c r="I75" s="19" t="s">
        <v>377</v>
      </c>
      <c r="J75" s="19" t="s">
        <v>377</v>
      </c>
      <c r="K75" s="19"/>
      <c r="L75" s="19"/>
      <c r="M75" s="19"/>
    </row>
    <row r="76" ht="27" spans="1:13">
      <c r="A76" s="17"/>
      <c r="B76" s="17"/>
      <c r="C76" s="18"/>
      <c r="D76" s="17"/>
      <c r="E76" s="16"/>
      <c r="F76" s="19" t="s">
        <v>401</v>
      </c>
      <c r="G76" s="19" t="s">
        <v>377</v>
      </c>
      <c r="H76" s="19" t="s">
        <v>377</v>
      </c>
      <c r="I76" s="19" t="s">
        <v>377</v>
      </c>
      <c r="J76" s="19" t="s">
        <v>377</v>
      </c>
      <c r="K76" s="19"/>
      <c r="L76" s="19"/>
      <c r="M76" s="19"/>
    </row>
    <row r="77" ht="56.25" spans="1:13">
      <c r="A77" s="17"/>
      <c r="B77" s="17"/>
      <c r="C77" s="18"/>
      <c r="D77" s="17"/>
      <c r="E77" s="16"/>
      <c r="F77" s="19" t="s">
        <v>402</v>
      </c>
      <c r="G77" s="19" t="s">
        <v>403</v>
      </c>
      <c r="H77" s="19" t="s">
        <v>394</v>
      </c>
      <c r="I77" s="19" t="s">
        <v>404</v>
      </c>
      <c r="J77" s="21" t="s">
        <v>405</v>
      </c>
      <c r="K77" s="19" t="s">
        <v>386</v>
      </c>
      <c r="L77" s="19" t="s">
        <v>387</v>
      </c>
      <c r="M77" s="19"/>
    </row>
    <row r="78" ht="67.5" spans="1:13">
      <c r="A78" s="17" t="s">
        <v>142</v>
      </c>
      <c r="B78" s="17" t="s">
        <v>450</v>
      </c>
      <c r="C78" s="17">
        <v>12.74</v>
      </c>
      <c r="D78" s="17" t="s">
        <v>451</v>
      </c>
      <c r="E78" s="16" t="s">
        <v>381</v>
      </c>
      <c r="F78" s="19" t="s">
        <v>382</v>
      </c>
      <c r="G78" s="19" t="s">
        <v>449</v>
      </c>
      <c r="H78" s="19" t="s">
        <v>384</v>
      </c>
      <c r="I78" s="19" t="s">
        <v>384</v>
      </c>
      <c r="J78" s="21" t="s">
        <v>385</v>
      </c>
      <c r="K78" s="19" t="s">
        <v>386</v>
      </c>
      <c r="L78" s="19" t="s">
        <v>387</v>
      </c>
      <c r="M78" s="19"/>
    </row>
    <row r="79" spans="1:13">
      <c r="A79" s="17"/>
      <c r="B79" s="17"/>
      <c r="C79" s="17"/>
      <c r="D79" s="17"/>
      <c r="E79" s="14" t="s">
        <v>375</v>
      </c>
      <c r="F79" s="19" t="s">
        <v>376</v>
      </c>
      <c r="G79" s="19" t="s">
        <v>377</v>
      </c>
      <c r="H79" s="19" t="s">
        <v>377</v>
      </c>
      <c r="I79" s="19" t="s">
        <v>377</v>
      </c>
      <c r="J79" s="19" t="s">
        <v>377</v>
      </c>
      <c r="K79" s="19"/>
      <c r="L79" s="19"/>
      <c r="M79" s="19"/>
    </row>
    <row r="80" spans="1:13">
      <c r="A80" s="17"/>
      <c r="B80" s="17"/>
      <c r="C80" s="17"/>
      <c r="D80" s="17"/>
      <c r="E80" s="14"/>
      <c r="F80" s="19" t="s">
        <v>378</v>
      </c>
      <c r="G80" s="19" t="s">
        <v>377</v>
      </c>
      <c r="H80" s="19" t="s">
        <v>377</v>
      </c>
      <c r="I80" s="19" t="s">
        <v>377</v>
      </c>
      <c r="J80" s="19" t="s">
        <v>377</v>
      </c>
      <c r="K80" s="19"/>
      <c r="L80" s="19"/>
      <c r="M80" s="19"/>
    </row>
    <row r="81" spans="1:13">
      <c r="A81" s="17"/>
      <c r="B81" s="17"/>
      <c r="C81" s="17"/>
      <c r="D81" s="17"/>
      <c r="E81" s="14"/>
      <c r="F81" s="19" t="s">
        <v>379</v>
      </c>
      <c r="G81" s="19" t="s">
        <v>377</v>
      </c>
      <c r="H81" s="19" t="s">
        <v>377</v>
      </c>
      <c r="I81" s="19" t="s">
        <v>377</v>
      </c>
      <c r="J81" s="19" t="s">
        <v>377</v>
      </c>
      <c r="K81" s="19"/>
      <c r="L81" s="19"/>
      <c r="M81" s="19"/>
    </row>
    <row r="82" ht="45" spans="1:13">
      <c r="A82" s="17"/>
      <c r="B82" s="17"/>
      <c r="C82" s="17"/>
      <c r="D82" s="17"/>
      <c r="E82" s="14" t="s">
        <v>388</v>
      </c>
      <c r="F82" s="19" t="s">
        <v>389</v>
      </c>
      <c r="G82" s="19" t="s">
        <v>452</v>
      </c>
      <c r="H82" s="19" t="s">
        <v>384</v>
      </c>
      <c r="I82" s="19" t="s">
        <v>384</v>
      </c>
      <c r="J82" s="21" t="s">
        <v>391</v>
      </c>
      <c r="K82" s="19" t="s">
        <v>386</v>
      </c>
      <c r="L82" s="19" t="s">
        <v>387</v>
      </c>
      <c r="M82" s="19"/>
    </row>
    <row r="83" ht="56.25" spans="1:13">
      <c r="A83" s="17"/>
      <c r="B83" s="17"/>
      <c r="C83" s="17"/>
      <c r="D83" s="17"/>
      <c r="E83" s="14"/>
      <c r="F83" s="19" t="s">
        <v>392</v>
      </c>
      <c r="G83" s="19" t="s">
        <v>453</v>
      </c>
      <c r="H83" s="19" t="s">
        <v>394</v>
      </c>
      <c r="I83" s="19" t="s">
        <v>394</v>
      </c>
      <c r="J83" s="21" t="s">
        <v>395</v>
      </c>
      <c r="K83" s="19" t="s">
        <v>396</v>
      </c>
      <c r="L83" s="19" t="s">
        <v>387</v>
      </c>
      <c r="M83" s="19"/>
    </row>
    <row r="84" ht="56.25" spans="1:13">
      <c r="A84" s="17"/>
      <c r="B84" s="17"/>
      <c r="C84" s="17"/>
      <c r="D84" s="17"/>
      <c r="E84" s="14"/>
      <c r="F84" s="19" t="s">
        <v>397</v>
      </c>
      <c r="G84" s="19" t="s">
        <v>454</v>
      </c>
      <c r="H84" s="19" t="s">
        <v>394</v>
      </c>
      <c r="I84" s="19" t="s">
        <v>394</v>
      </c>
      <c r="J84" s="21" t="s">
        <v>395</v>
      </c>
      <c r="K84" s="19" t="s">
        <v>396</v>
      </c>
      <c r="L84" s="19" t="s">
        <v>387</v>
      </c>
      <c r="M84" s="19"/>
    </row>
    <row r="85" spans="1:13">
      <c r="A85" s="17"/>
      <c r="B85" s="17"/>
      <c r="C85" s="17"/>
      <c r="D85" s="17"/>
      <c r="E85" s="16" t="s">
        <v>399</v>
      </c>
      <c r="F85" s="19" t="s">
        <v>400</v>
      </c>
      <c r="G85" s="19" t="s">
        <v>377</v>
      </c>
      <c r="H85" s="19" t="s">
        <v>377</v>
      </c>
      <c r="I85" s="19" t="s">
        <v>377</v>
      </c>
      <c r="J85" s="19" t="s">
        <v>377</v>
      </c>
      <c r="K85" s="19"/>
      <c r="L85" s="19"/>
      <c r="M85" s="19"/>
    </row>
    <row r="86" ht="27" spans="1:13">
      <c r="A86" s="17"/>
      <c r="B86" s="17"/>
      <c r="C86" s="17"/>
      <c r="D86" s="17"/>
      <c r="E86" s="16"/>
      <c r="F86" s="19" t="s">
        <v>401</v>
      </c>
      <c r="G86" s="19" t="s">
        <v>377</v>
      </c>
      <c r="H86" s="19" t="s">
        <v>377</v>
      </c>
      <c r="I86" s="19" t="s">
        <v>377</v>
      </c>
      <c r="J86" s="19" t="s">
        <v>377</v>
      </c>
      <c r="K86" s="19"/>
      <c r="L86" s="19"/>
      <c r="M86" s="19"/>
    </row>
    <row r="87" ht="56.25" spans="1:13">
      <c r="A87" s="17"/>
      <c r="B87" s="17"/>
      <c r="C87" s="17"/>
      <c r="D87" s="17"/>
      <c r="E87" s="16"/>
      <c r="F87" s="19" t="s">
        <v>402</v>
      </c>
      <c r="G87" s="19" t="s">
        <v>403</v>
      </c>
      <c r="H87" s="19" t="s">
        <v>394</v>
      </c>
      <c r="I87" s="19" t="s">
        <v>404</v>
      </c>
      <c r="J87" s="21" t="s">
        <v>405</v>
      </c>
      <c r="K87" s="19" t="s">
        <v>386</v>
      </c>
      <c r="L87" s="19" t="s">
        <v>387</v>
      </c>
      <c r="M87" s="19"/>
    </row>
    <row r="88" ht="45" spans="1:13">
      <c r="A88" s="17" t="s">
        <v>142</v>
      </c>
      <c r="B88" s="17" t="s">
        <v>455</v>
      </c>
      <c r="C88" s="18">
        <v>78</v>
      </c>
      <c r="D88" s="17" t="s">
        <v>456</v>
      </c>
      <c r="E88" s="14" t="s">
        <v>388</v>
      </c>
      <c r="F88" s="19" t="s">
        <v>389</v>
      </c>
      <c r="G88" s="19" t="s">
        <v>457</v>
      </c>
      <c r="H88" s="19" t="s">
        <v>384</v>
      </c>
      <c r="I88" s="19" t="s">
        <v>384</v>
      </c>
      <c r="J88" s="21" t="s">
        <v>413</v>
      </c>
      <c r="K88" s="19" t="s">
        <v>386</v>
      </c>
      <c r="L88" s="19" t="s">
        <v>387</v>
      </c>
      <c r="M88" s="19"/>
    </row>
    <row r="89" ht="56.25" spans="1:13">
      <c r="A89" s="17"/>
      <c r="B89" s="17"/>
      <c r="C89" s="18"/>
      <c r="D89" s="17"/>
      <c r="E89" s="14"/>
      <c r="F89" s="19" t="s">
        <v>392</v>
      </c>
      <c r="G89" s="19" t="s">
        <v>458</v>
      </c>
      <c r="H89" s="19" t="s">
        <v>394</v>
      </c>
      <c r="I89" s="19" t="s">
        <v>394</v>
      </c>
      <c r="J89" s="21" t="s">
        <v>395</v>
      </c>
      <c r="K89" s="19" t="s">
        <v>396</v>
      </c>
      <c r="L89" s="19" t="s">
        <v>387</v>
      </c>
      <c r="M89" s="19"/>
    </row>
    <row r="90" ht="56.25" spans="1:13">
      <c r="A90" s="17"/>
      <c r="B90" s="17"/>
      <c r="C90" s="18"/>
      <c r="D90" s="17"/>
      <c r="E90" s="14"/>
      <c r="F90" s="19" t="s">
        <v>397</v>
      </c>
      <c r="G90" s="19" t="s">
        <v>459</v>
      </c>
      <c r="H90" s="19" t="s">
        <v>394</v>
      </c>
      <c r="I90" s="19" t="s">
        <v>394</v>
      </c>
      <c r="J90" s="21" t="s">
        <v>416</v>
      </c>
      <c r="K90" s="19" t="s">
        <v>396</v>
      </c>
      <c r="L90" s="19" t="s">
        <v>387</v>
      </c>
      <c r="M90" s="19"/>
    </row>
    <row r="91" ht="67.5" spans="1:13">
      <c r="A91" s="17"/>
      <c r="B91" s="17"/>
      <c r="C91" s="18"/>
      <c r="D91" s="17"/>
      <c r="E91" s="16" t="s">
        <v>381</v>
      </c>
      <c r="F91" s="19" t="s">
        <v>382</v>
      </c>
      <c r="G91" s="19" t="s">
        <v>383</v>
      </c>
      <c r="H91" s="19" t="s">
        <v>384</v>
      </c>
      <c r="I91" s="19" t="s">
        <v>384</v>
      </c>
      <c r="J91" s="21" t="s">
        <v>411</v>
      </c>
      <c r="K91" s="19" t="s">
        <v>386</v>
      </c>
      <c r="L91" s="19" t="s">
        <v>387</v>
      </c>
      <c r="M91" s="19"/>
    </row>
    <row r="92" ht="56.25" spans="1:13">
      <c r="A92" s="17"/>
      <c r="B92" s="17"/>
      <c r="C92" s="18"/>
      <c r="D92" s="17"/>
      <c r="E92" s="14" t="s">
        <v>375</v>
      </c>
      <c r="F92" s="19" t="s">
        <v>379</v>
      </c>
      <c r="G92" s="19" t="s">
        <v>460</v>
      </c>
      <c r="H92" s="19" t="s">
        <v>409</v>
      </c>
      <c r="I92" s="19" t="s">
        <v>409</v>
      </c>
      <c r="J92" s="21" t="s">
        <v>410</v>
      </c>
      <c r="K92" s="19" t="s">
        <v>409</v>
      </c>
      <c r="L92" s="19" t="s">
        <v>380</v>
      </c>
      <c r="M92" s="19"/>
    </row>
    <row r="93" spans="1:13">
      <c r="A93" s="17"/>
      <c r="B93" s="17"/>
      <c r="C93" s="18"/>
      <c r="D93" s="17"/>
      <c r="E93" s="14"/>
      <c r="F93" s="19" t="s">
        <v>376</v>
      </c>
      <c r="G93" s="19" t="s">
        <v>377</v>
      </c>
      <c r="H93" s="19" t="s">
        <v>377</v>
      </c>
      <c r="I93" s="19" t="s">
        <v>377</v>
      </c>
      <c r="J93" s="19" t="s">
        <v>377</v>
      </c>
      <c r="K93" s="19"/>
      <c r="L93" s="19"/>
      <c r="M93" s="19"/>
    </row>
    <row r="94" spans="1:13">
      <c r="A94" s="17"/>
      <c r="B94" s="17"/>
      <c r="C94" s="18"/>
      <c r="D94" s="17"/>
      <c r="E94" s="14"/>
      <c r="F94" s="19" t="s">
        <v>378</v>
      </c>
      <c r="G94" s="19" t="s">
        <v>377</v>
      </c>
      <c r="H94" s="19" t="s">
        <v>377</v>
      </c>
      <c r="I94" s="19" t="s">
        <v>377</v>
      </c>
      <c r="J94" s="19" t="s">
        <v>377</v>
      </c>
      <c r="K94" s="19"/>
      <c r="L94" s="19"/>
      <c r="M94" s="19"/>
    </row>
    <row r="95" spans="1:13">
      <c r="A95" s="17"/>
      <c r="B95" s="17"/>
      <c r="C95" s="18"/>
      <c r="D95" s="17"/>
      <c r="E95" s="16" t="s">
        <v>399</v>
      </c>
      <c r="F95" s="19" t="s">
        <v>400</v>
      </c>
      <c r="G95" s="19" t="s">
        <v>377</v>
      </c>
      <c r="H95" s="19" t="s">
        <v>377</v>
      </c>
      <c r="I95" s="19" t="s">
        <v>377</v>
      </c>
      <c r="J95" s="19" t="s">
        <v>377</v>
      </c>
      <c r="K95" s="19"/>
      <c r="L95" s="19"/>
      <c r="M95" s="19"/>
    </row>
    <row r="96" ht="27" spans="1:13">
      <c r="A96" s="17"/>
      <c r="B96" s="17"/>
      <c r="C96" s="18"/>
      <c r="D96" s="17"/>
      <c r="E96" s="16"/>
      <c r="F96" s="19" t="s">
        <v>401</v>
      </c>
      <c r="G96" s="19" t="s">
        <v>377</v>
      </c>
      <c r="H96" s="19" t="s">
        <v>377</v>
      </c>
      <c r="I96" s="19" t="s">
        <v>377</v>
      </c>
      <c r="J96" s="19" t="s">
        <v>377</v>
      </c>
      <c r="K96" s="19"/>
      <c r="L96" s="19"/>
      <c r="M96" s="19"/>
    </row>
    <row r="97" ht="56.25" spans="1:13">
      <c r="A97" s="17"/>
      <c r="B97" s="17"/>
      <c r="C97" s="18"/>
      <c r="D97" s="17"/>
      <c r="E97" s="16"/>
      <c r="F97" s="19" t="s">
        <v>402</v>
      </c>
      <c r="G97" s="19" t="s">
        <v>403</v>
      </c>
      <c r="H97" s="19" t="s">
        <v>394</v>
      </c>
      <c r="I97" s="19" t="s">
        <v>404</v>
      </c>
      <c r="J97" s="21" t="s">
        <v>405</v>
      </c>
      <c r="K97" s="19" t="s">
        <v>386</v>
      </c>
      <c r="L97" s="19" t="s">
        <v>387</v>
      </c>
      <c r="M97" s="19"/>
    </row>
  </sheetData>
  <mergeCells count="71">
    <mergeCell ref="C2:M2"/>
    <mergeCell ref="A3:M3"/>
    <mergeCell ref="L4:M4"/>
    <mergeCell ref="E5:M5"/>
    <mergeCell ref="A5:A6"/>
    <mergeCell ref="A8:A17"/>
    <mergeCell ref="A18:A27"/>
    <mergeCell ref="A28:A37"/>
    <mergeCell ref="A38:A47"/>
    <mergeCell ref="A48:A57"/>
    <mergeCell ref="A58:A67"/>
    <mergeCell ref="A68:A77"/>
    <mergeCell ref="A78:A87"/>
    <mergeCell ref="A88:A97"/>
    <mergeCell ref="B5:B6"/>
    <mergeCell ref="B8:B17"/>
    <mergeCell ref="B18:B27"/>
    <mergeCell ref="B28:B37"/>
    <mergeCell ref="B38:B47"/>
    <mergeCell ref="B48:B57"/>
    <mergeCell ref="B58:B67"/>
    <mergeCell ref="B68:B77"/>
    <mergeCell ref="B78:B87"/>
    <mergeCell ref="B88:B97"/>
    <mergeCell ref="C5:C6"/>
    <mergeCell ref="C8:C17"/>
    <mergeCell ref="C18:C27"/>
    <mergeCell ref="C28:C37"/>
    <mergeCell ref="C38:C47"/>
    <mergeCell ref="C48:C57"/>
    <mergeCell ref="C58:C67"/>
    <mergeCell ref="C68:C77"/>
    <mergeCell ref="C78:C87"/>
    <mergeCell ref="C88:C97"/>
    <mergeCell ref="D5:D6"/>
    <mergeCell ref="D8:D17"/>
    <mergeCell ref="D18:D27"/>
    <mergeCell ref="D28:D37"/>
    <mergeCell ref="D38:D47"/>
    <mergeCell ref="D48:D57"/>
    <mergeCell ref="D58:D67"/>
    <mergeCell ref="D68:D77"/>
    <mergeCell ref="D78:D87"/>
    <mergeCell ref="D88:D97"/>
    <mergeCell ref="E8:E10"/>
    <mergeCell ref="E12:E14"/>
    <mergeCell ref="E15:E17"/>
    <mergeCell ref="E18:E20"/>
    <mergeCell ref="E22:E24"/>
    <mergeCell ref="E25:E27"/>
    <mergeCell ref="E29:E31"/>
    <mergeCell ref="E32:E34"/>
    <mergeCell ref="E35:E37"/>
    <mergeCell ref="E38:E40"/>
    <mergeCell ref="E42:E44"/>
    <mergeCell ref="E45:E47"/>
    <mergeCell ref="E48:E50"/>
    <mergeCell ref="E51:E53"/>
    <mergeCell ref="E55:E57"/>
    <mergeCell ref="E58:E60"/>
    <mergeCell ref="E62:E64"/>
    <mergeCell ref="E65:E67"/>
    <mergeCell ref="E68:E70"/>
    <mergeCell ref="E71:E73"/>
    <mergeCell ref="E75:E77"/>
    <mergeCell ref="E79:E81"/>
    <mergeCell ref="E82:E84"/>
    <mergeCell ref="E85:E87"/>
    <mergeCell ref="E88:E90"/>
    <mergeCell ref="E92:E94"/>
    <mergeCell ref="E95:E9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T10" sqref="T10"/>
    </sheetView>
  </sheetViews>
  <sheetFormatPr defaultColWidth="10" defaultRowHeight="13.5"/>
  <cols>
    <col min="1" max="1" width="7.45833333333333" customWidth="1"/>
    <col min="2" max="2" width="16.4166666666667" customWidth="1"/>
    <col min="3" max="3" width="9.76666666666667" customWidth="1"/>
    <col min="4" max="4" width="7.325" customWidth="1"/>
    <col min="5" max="5" width="7.45833333333333" customWidth="1"/>
    <col min="6" max="6" width="7.05833333333333" customWidth="1"/>
    <col min="7" max="7" width="5.96666666666667" customWidth="1"/>
    <col min="8" max="8" width="8.275" customWidth="1"/>
    <col min="9" max="9" width="8.41666666666667" customWidth="1"/>
    <col min="10" max="10" width="21.375" customWidth="1"/>
    <col min="11" max="11" width="6.50833333333333" customWidth="1"/>
    <col min="12" max="12" width="7.19166666666667" customWidth="1"/>
    <col min="13" max="14" width="7.45833333333333" customWidth="1"/>
    <col min="15" max="15" width="6.24166666666667" customWidth="1"/>
    <col min="16" max="16" width="5.56666666666667" customWidth="1"/>
    <col min="17" max="17" width="6.91666666666667" customWidth="1"/>
    <col min="18" max="18" width="7.325" customWidth="1"/>
  </cols>
  <sheetData>
    <row r="1" ht="36.9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3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3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1" t="s">
        <v>18</v>
      </c>
      <c r="R3" s="11"/>
    </row>
    <row r="4" ht="25.6" customHeight="1" spans="1:18">
      <c r="A4" s="4" t="s">
        <v>350</v>
      </c>
      <c r="B4" s="4" t="s">
        <v>351</v>
      </c>
      <c r="C4" s="4" t="s">
        <v>461</v>
      </c>
      <c r="D4" s="4"/>
      <c r="E4" s="4"/>
      <c r="F4" s="4"/>
      <c r="G4" s="4"/>
      <c r="H4" s="4"/>
      <c r="I4" s="4"/>
      <c r="J4" s="4" t="s">
        <v>462</v>
      </c>
      <c r="K4" s="4" t="s">
        <v>463</v>
      </c>
      <c r="L4" s="4"/>
      <c r="M4" s="4"/>
      <c r="N4" s="4"/>
      <c r="O4" s="4"/>
      <c r="P4" s="4"/>
      <c r="Q4" s="4"/>
      <c r="R4" s="4"/>
    </row>
    <row r="5" ht="28.6" customHeight="1" spans="1:18">
      <c r="A5" s="4"/>
      <c r="B5" s="4"/>
      <c r="C5" s="4" t="s">
        <v>361</v>
      </c>
      <c r="D5" s="4" t="s">
        <v>464</v>
      </c>
      <c r="E5" s="4"/>
      <c r="F5" s="4"/>
      <c r="G5" s="4"/>
      <c r="H5" s="4" t="s">
        <v>465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3.9" customHeight="1" spans="1:18">
      <c r="A6" s="4"/>
      <c r="B6" s="4"/>
      <c r="C6" s="4"/>
      <c r="D6" s="4" t="s">
        <v>125</v>
      </c>
      <c r="E6" s="4" t="s">
        <v>466</v>
      </c>
      <c r="F6" s="4" t="s">
        <v>129</v>
      </c>
      <c r="G6" s="4" t="s">
        <v>467</v>
      </c>
      <c r="H6" s="4" t="s">
        <v>150</v>
      </c>
      <c r="I6" s="4" t="s">
        <v>151</v>
      </c>
      <c r="J6" s="4"/>
      <c r="K6" s="4" t="s">
        <v>364</v>
      </c>
      <c r="L6" s="4" t="s">
        <v>365</v>
      </c>
      <c r="M6" s="4" t="s">
        <v>366</v>
      </c>
      <c r="N6" s="4" t="s">
        <v>371</v>
      </c>
      <c r="O6" s="4" t="s">
        <v>367</v>
      </c>
      <c r="P6" s="4" t="s">
        <v>468</v>
      </c>
      <c r="Q6" s="4" t="s">
        <v>469</v>
      </c>
      <c r="R6" s="4" t="s">
        <v>372</v>
      </c>
    </row>
    <row r="7" ht="88" customHeight="1" spans="1:18">
      <c r="A7" s="5">
        <v>401011</v>
      </c>
      <c r="B7" s="5" t="s">
        <v>4</v>
      </c>
      <c r="C7" s="6">
        <v>3340.73</v>
      </c>
      <c r="D7" s="6">
        <v>3340.73</v>
      </c>
      <c r="E7" s="6">
        <v>0</v>
      </c>
      <c r="F7" s="6">
        <v>0</v>
      </c>
      <c r="G7" s="6">
        <v>0</v>
      </c>
      <c r="H7" s="6">
        <v>2093.1</v>
      </c>
      <c r="I7" s="6">
        <v>1247.64</v>
      </c>
      <c r="J7" s="5" t="s">
        <v>470</v>
      </c>
      <c r="K7" s="7" t="s">
        <v>388</v>
      </c>
      <c r="L7" s="7" t="s">
        <v>471</v>
      </c>
      <c r="M7" s="5" t="s">
        <v>472</v>
      </c>
      <c r="N7" s="7" t="s">
        <v>387</v>
      </c>
      <c r="O7" s="8" t="s">
        <v>473</v>
      </c>
      <c r="P7" s="7" t="s">
        <v>474</v>
      </c>
      <c r="Q7" s="5"/>
      <c r="R7" s="5"/>
    </row>
    <row r="8" ht="88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475</v>
      </c>
      <c r="M8" s="5" t="s">
        <v>472</v>
      </c>
      <c r="N8" s="7" t="s">
        <v>387</v>
      </c>
      <c r="O8" s="8" t="s">
        <v>473</v>
      </c>
      <c r="P8" s="7" t="s">
        <v>474</v>
      </c>
      <c r="Q8" s="5"/>
      <c r="R8" s="5"/>
    </row>
    <row r="9" ht="88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375</v>
      </c>
      <c r="L9" s="7" t="s">
        <v>476</v>
      </c>
      <c r="M9" s="5" t="s">
        <v>477</v>
      </c>
      <c r="N9" s="7" t="s">
        <v>380</v>
      </c>
      <c r="O9" s="8" t="s">
        <v>478</v>
      </c>
      <c r="P9" s="7"/>
      <c r="Q9" s="5"/>
      <c r="R9" s="5"/>
    </row>
    <row r="10" ht="88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9" t="s">
        <v>479</v>
      </c>
      <c r="M10" s="10" t="s">
        <v>480</v>
      </c>
      <c r="N10" s="7" t="s">
        <v>387</v>
      </c>
      <c r="O10" s="8" t="s">
        <v>473</v>
      </c>
      <c r="P10" s="7" t="s">
        <v>474</v>
      </c>
      <c r="Q10" s="5"/>
      <c r="R10" s="5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3"/>
      <c r="B1" s="12" t="s">
        <v>5</v>
      </c>
      <c r="C1" s="12"/>
    </row>
    <row r="2" ht="21.85" customHeight="1" spans="2:3">
      <c r="B2" s="12"/>
      <c r="C2" s="12"/>
    </row>
    <row r="3" ht="27.1" customHeight="1" spans="2:3">
      <c r="B3" s="24" t="s">
        <v>6</v>
      </c>
      <c r="C3" s="24"/>
    </row>
    <row r="4" ht="28.45" customHeight="1" spans="2:3">
      <c r="B4" s="90">
        <v>1</v>
      </c>
      <c r="C4" s="91" t="s">
        <v>7</v>
      </c>
    </row>
    <row r="5" ht="28.45" customHeight="1" spans="2:3">
      <c r="B5" s="90">
        <v>2</v>
      </c>
      <c r="C5" s="92" t="s">
        <v>8</v>
      </c>
    </row>
    <row r="6" ht="28.45" customHeight="1" spans="2:3">
      <c r="B6" s="90">
        <v>3</v>
      </c>
      <c r="C6" s="91" t="s">
        <v>9</v>
      </c>
    </row>
    <row r="7" ht="28.45" customHeight="1" spans="2:3">
      <c r="B7" s="90">
        <v>4</v>
      </c>
      <c r="C7" s="91" t="s">
        <v>10</v>
      </c>
    </row>
    <row r="8" ht="28.45" customHeight="1" spans="2:3">
      <c r="B8" s="90">
        <v>5</v>
      </c>
      <c r="C8" s="91" t="s">
        <v>11</v>
      </c>
    </row>
    <row r="9" ht="28.45" customHeight="1" spans="2:3">
      <c r="B9" s="90">
        <v>6</v>
      </c>
      <c r="C9" s="91" t="s">
        <v>12</v>
      </c>
    </row>
    <row r="10" ht="28.45" customHeight="1" spans="2:3">
      <c r="B10" s="90">
        <v>7</v>
      </c>
      <c r="C10" s="91" t="s">
        <v>13</v>
      </c>
    </row>
    <row r="11" ht="28.45" customHeight="1" spans="2:3">
      <c r="B11" s="90">
        <v>8</v>
      </c>
      <c r="C11" s="91" t="s">
        <v>14</v>
      </c>
    </row>
    <row r="12" ht="28.45" customHeight="1" spans="2:3">
      <c r="B12" s="90">
        <v>9</v>
      </c>
      <c r="C12" s="91" t="s">
        <v>15</v>
      </c>
    </row>
    <row r="13" ht="28.45" customHeight="1" spans="2:3">
      <c r="B13" s="90">
        <v>10</v>
      </c>
      <c r="C13" s="91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C26" sqref="C26"/>
    </sheetView>
  </sheetViews>
  <sheetFormatPr defaultColWidth="10" defaultRowHeight="13.5" outlineLevelCol="7"/>
  <cols>
    <col min="1" max="1" width="32.8416666666667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5" customWidth="1"/>
    <col min="7" max="7" width="18.725" customWidth="1"/>
    <col min="8" max="8" width="10.7166666666667" customWidth="1"/>
  </cols>
  <sheetData>
    <row r="1" ht="26.35" customHeight="1" spans="1:8">
      <c r="A1" s="12" t="s">
        <v>7</v>
      </c>
      <c r="B1" s="12"/>
      <c r="C1" s="12"/>
      <c r="D1" s="12"/>
      <c r="E1" s="12"/>
      <c r="F1" s="12"/>
      <c r="G1" s="12"/>
      <c r="H1" s="12"/>
    </row>
    <row r="2" ht="21.85" customHeight="1" spans="1:8">
      <c r="A2" s="29" t="s">
        <v>17</v>
      </c>
      <c r="B2" s="29"/>
      <c r="C2" s="29"/>
      <c r="D2" s="29"/>
      <c r="E2" s="29"/>
      <c r="F2" s="29"/>
      <c r="G2" s="11" t="s">
        <v>18</v>
      </c>
      <c r="H2" s="11"/>
    </row>
    <row r="3" ht="18.05" customHeight="1" spans="1:8">
      <c r="A3" s="85" t="s">
        <v>19</v>
      </c>
      <c r="B3" s="85"/>
      <c r="C3" s="85" t="s">
        <v>20</v>
      </c>
      <c r="D3" s="85"/>
      <c r="E3" s="85"/>
      <c r="F3" s="85"/>
      <c r="G3" s="85"/>
      <c r="H3" s="85"/>
    </row>
    <row r="4" ht="24.8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3.35" customHeight="1" spans="1:8">
      <c r="A5" s="74" t="s">
        <v>26</v>
      </c>
      <c r="B5" s="86">
        <v>3340.73626</v>
      </c>
      <c r="C5" s="75" t="s">
        <v>27</v>
      </c>
      <c r="D5" s="87">
        <v>2463.762604</v>
      </c>
      <c r="E5" s="74" t="s">
        <v>28</v>
      </c>
      <c r="F5" s="88">
        <v>2093.09626</v>
      </c>
      <c r="G5" s="75" t="s">
        <v>29</v>
      </c>
      <c r="H5" s="86">
        <v>1812.089826</v>
      </c>
    </row>
    <row r="6" ht="13.35" customHeight="1" spans="1:8">
      <c r="A6" s="75" t="s">
        <v>30</v>
      </c>
      <c r="B6" s="86"/>
      <c r="C6" s="75" t="s">
        <v>31</v>
      </c>
      <c r="D6" s="87"/>
      <c r="E6" s="75" t="s">
        <v>32</v>
      </c>
      <c r="F6" s="86">
        <v>1812.089826</v>
      </c>
      <c r="G6" s="75" t="s">
        <v>33</v>
      </c>
      <c r="H6" s="86">
        <v>1292.154419</v>
      </c>
    </row>
    <row r="7" ht="13.35" customHeight="1" spans="1:8">
      <c r="A7" s="74" t="s">
        <v>34</v>
      </c>
      <c r="B7" s="86"/>
      <c r="C7" s="75" t="s">
        <v>35</v>
      </c>
      <c r="D7" s="87"/>
      <c r="E7" s="75" t="s">
        <v>36</v>
      </c>
      <c r="F7" s="86">
        <v>236.414419</v>
      </c>
      <c r="G7" s="75" t="s">
        <v>37</v>
      </c>
      <c r="H7" s="86"/>
    </row>
    <row r="8" ht="13.35" customHeight="1" spans="1:8">
      <c r="A8" s="75" t="s">
        <v>38</v>
      </c>
      <c r="B8" s="86"/>
      <c r="C8" s="75" t="s">
        <v>39</v>
      </c>
      <c r="D8" s="87"/>
      <c r="E8" s="75" t="s">
        <v>40</v>
      </c>
      <c r="F8" s="86">
        <v>44.592015</v>
      </c>
      <c r="G8" s="75" t="s">
        <v>41</v>
      </c>
      <c r="H8" s="86"/>
    </row>
    <row r="9" ht="13.35" customHeight="1" spans="1:8">
      <c r="A9" s="75" t="s">
        <v>42</v>
      </c>
      <c r="B9" s="86"/>
      <c r="C9" s="75" t="s">
        <v>43</v>
      </c>
      <c r="D9" s="87"/>
      <c r="E9" s="75" t="s">
        <v>44</v>
      </c>
      <c r="F9" s="86"/>
      <c r="G9" s="75" t="s">
        <v>45</v>
      </c>
      <c r="H9" s="86"/>
    </row>
    <row r="10" ht="13.35" customHeight="1" spans="1:8">
      <c r="A10" s="75" t="s">
        <v>46</v>
      </c>
      <c r="B10" s="86"/>
      <c r="C10" s="75" t="s">
        <v>47</v>
      </c>
      <c r="D10" s="87"/>
      <c r="E10" s="74" t="s">
        <v>48</v>
      </c>
      <c r="F10" s="88">
        <v>1247.64</v>
      </c>
      <c r="G10" s="75" t="s">
        <v>49</v>
      </c>
      <c r="H10" s="86"/>
    </row>
    <row r="11" ht="13.35" customHeight="1" spans="1:8">
      <c r="A11" s="75" t="s">
        <v>50</v>
      </c>
      <c r="B11" s="86"/>
      <c r="C11" s="75" t="s">
        <v>51</v>
      </c>
      <c r="D11" s="87"/>
      <c r="E11" s="75" t="s">
        <v>52</v>
      </c>
      <c r="F11" s="86"/>
      <c r="G11" s="75" t="s">
        <v>53</v>
      </c>
      <c r="H11" s="86"/>
    </row>
    <row r="12" ht="13.35" customHeight="1" spans="1:8">
      <c r="A12" s="75" t="s">
        <v>54</v>
      </c>
      <c r="B12" s="86"/>
      <c r="C12" s="75" t="s">
        <v>55</v>
      </c>
      <c r="D12" s="87">
        <v>464.673656</v>
      </c>
      <c r="E12" s="75" t="s">
        <v>56</v>
      </c>
      <c r="F12" s="86">
        <v>1055.74</v>
      </c>
      <c r="G12" s="75" t="s">
        <v>57</v>
      </c>
      <c r="H12" s="86"/>
    </row>
    <row r="13" ht="19.55" customHeight="1" spans="1:8">
      <c r="A13" s="75" t="s">
        <v>58</v>
      </c>
      <c r="B13" s="86"/>
      <c r="C13" s="75" t="s">
        <v>59</v>
      </c>
      <c r="D13" s="87"/>
      <c r="E13" s="75" t="s">
        <v>60</v>
      </c>
      <c r="F13" s="86">
        <v>191.9</v>
      </c>
      <c r="G13" s="75" t="s">
        <v>61</v>
      </c>
      <c r="H13" s="86">
        <v>236.492015</v>
      </c>
    </row>
    <row r="14" ht="13.35" customHeight="1" spans="1:8">
      <c r="A14" s="75" t="s">
        <v>62</v>
      </c>
      <c r="B14" s="86"/>
      <c r="C14" s="75" t="s">
        <v>63</v>
      </c>
      <c r="D14" s="87">
        <v>7.5</v>
      </c>
      <c r="E14" s="75" t="s">
        <v>64</v>
      </c>
      <c r="F14" s="86"/>
      <c r="G14" s="75" t="s">
        <v>65</v>
      </c>
      <c r="H14" s="86"/>
    </row>
    <row r="15" ht="13.35" customHeight="1" spans="1:8">
      <c r="A15" s="75" t="s">
        <v>66</v>
      </c>
      <c r="B15" s="86"/>
      <c r="C15" s="75" t="s">
        <v>67</v>
      </c>
      <c r="D15" s="87"/>
      <c r="E15" s="75" t="s">
        <v>68</v>
      </c>
      <c r="F15" s="86"/>
      <c r="G15" s="75" t="s">
        <v>69</v>
      </c>
      <c r="H15" s="86"/>
    </row>
    <row r="16" ht="13.35" customHeight="1" spans="1:8">
      <c r="A16" s="75" t="s">
        <v>70</v>
      </c>
      <c r="B16" s="86"/>
      <c r="C16" s="75" t="s">
        <v>71</v>
      </c>
      <c r="D16" s="87">
        <v>404.8</v>
      </c>
      <c r="E16" s="75" t="s">
        <v>44</v>
      </c>
      <c r="F16" s="86"/>
      <c r="G16" s="75" t="s">
        <v>72</v>
      </c>
      <c r="H16" s="86"/>
    </row>
    <row r="17" ht="13.35" customHeight="1" spans="1:8">
      <c r="A17" s="75" t="s">
        <v>73</v>
      </c>
      <c r="B17" s="86"/>
      <c r="C17" s="75" t="s">
        <v>74</v>
      </c>
      <c r="D17" s="87"/>
      <c r="E17" s="75" t="s">
        <v>75</v>
      </c>
      <c r="F17" s="86"/>
      <c r="G17" s="75" t="s">
        <v>76</v>
      </c>
      <c r="H17" s="86"/>
    </row>
    <row r="18" ht="13.35" customHeight="1" spans="1:8">
      <c r="A18" s="75" t="s">
        <v>77</v>
      </c>
      <c r="B18" s="86"/>
      <c r="C18" s="75" t="s">
        <v>78</v>
      </c>
      <c r="D18" s="87"/>
      <c r="E18" s="75" t="s">
        <v>79</v>
      </c>
      <c r="F18" s="86"/>
      <c r="G18" s="75" t="s">
        <v>80</v>
      </c>
      <c r="H18" s="86"/>
    </row>
    <row r="19" ht="13.35" customHeight="1" spans="1:8">
      <c r="A19" s="74" t="s">
        <v>81</v>
      </c>
      <c r="B19" s="88"/>
      <c r="C19" s="75" t="s">
        <v>82</v>
      </c>
      <c r="D19" s="87"/>
      <c r="E19" s="75" t="s">
        <v>83</v>
      </c>
      <c r="F19" s="86"/>
      <c r="G19" s="75"/>
      <c r="H19" s="86"/>
    </row>
    <row r="20" ht="13.35" customHeight="1" spans="1:8">
      <c r="A20" s="74" t="s">
        <v>84</v>
      </c>
      <c r="B20" s="88"/>
      <c r="C20" s="75" t="s">
        <v>85</v>
      </c>
      <c r="D20" s="87"/>
      <c r="E20" s="75" t="s">
        <v>86</v>
      </c>
      <c r="F20" s="86"/>
      <c r="G20" s="75"/>
      <c r="H20" s="86"/>
    </row>
    <row r="21" ht="13.35" customHeight="1" spans="1:8">
      <c r="A21" s="74" t="s">
        <v>87</v>
      </c>
      <c r="B21" s="88"/>
      <c r="C21" s="75" t="s">
        <v>88</v>
      </c>
      <c r="D21" s="87"/>
      <c r="E21" s="74" t="s">
        <v>89</v>
      </c>
      <c r="F21" s="88"/>
      <c r="G21" s="75"/>
      <c r="H21" s="86"/>
    </row>
    <row r="22" ht="13.35" customHeight="1" spans="1:8">
      <c r="A22" s="74" t="s">
        <v>90</v>
      </c>
      <c r="B22" s="88"/>
      <c r="C22" s="75" t="s">
        <v>91</v>
      </c>
      <c r="D22" s="87"/>
      <c r="E22" s="75"/>
      <c r="F22" s="5"/>
      <c r="G22" s="75"/>
      <c r="H22" s="86"/>
    </row>
    <row r="23" ht="13.35" customHeight="1" spans="1:8">
      <c r="A23" s="74" t="s">
        <v>92</v>
      </c>
      <c r="B23" s="88"/>
      <c r="C23" s="75" t="s">
        <v>93</v>
      </c>
      <c r="D23" s="87"/>
      <c r="E23" s="75"/>
      <c r="F23" s="5"/>
      <c r="G23" s="75"/>
      <c r="H23" s="86"/>
    </row>
    <row r="24" ht="13.35" customHeight="1" spans="1:8">
      <c r="A24" s="75" t="s">
        <v>94</v>
      </c>
      <c r="B24" s="86"/>
      <c r="C24" s="75" t="s">
        <v>95</v>
      </c>
      <c r="D24" s="87"/>
      <c r="E24" s="75"/>
      <c r="F24" s="5"/>
      <c r="G24" s="75"/>
      <c r="H24" s="86"/>
    </row>
    <row r="25" ht="13.35" customHeight="1" spans="1:8">
      <c r="A25" s="75" t="s">
        <v>96</v>
      </c>
      <c r="B25" s="86"/>
      <c r="C25" s="75" t="s">
        <v>97</v>
      </c>
      <c r="D25" s="87"/>
      <c r="E25" s="75"/>
      <c r="F25" s="5"/>
      <c r="G25" s="75"/>
      <c r="H25" s="86"/>
    </row>
    <row r="26" ht="13.35" customHeight="1" spans="1:8">
      <c r="A26" s="75" t="s">
        <v>98</v>
      </c>
      <c r="B26" s="86"/>
      <c r="C26" s="75" t="s">
        <v>99</v>
      </c>
      <c r="D26" s="87"/>
      <c r="E26" s="75"/>
      <c r="F26" s="5"/>
      <c r="G26" s="75"/>
      <c r="H26" s="86"/>
    </row>
    <row r="27" ht="13.35" customHeight="1" spans="1:8">
      <c r="A27" s="74" t="s">
        <v>100</v>
      </c>
      <c r="B27" s="88"/>
      <c r="C27" s="75" t="s">
        <v>101</v>
      </c>
      <c r="D27" s="87"/>
      <c r="E27" s="75"/>
      <c r="F27" s="5"/>
      <c r="G27" s="75"/>
      <c r="H27" s="86"/>
    </row>
    <row r="28" ht="13.35" customHeight="1" spans="1:8">
      <c r="A28" s="74" t="s">
        <v>102</v>
      </c>
      <c r="B28" s="88"/>
      <c r="C28" s="75" t="s">
        <v>103</v>
      </c>
      <c r="D28" s="87"/>
      <c r="E28" s="75"/>
      <c r="F28" s="5"/>
      <c r="G28" s="75"/>
      <c r="H28" s="86"/>
    </row>
    <row r="29" ht="13.35" customHeight="1" spans="1:8">
      <c r="A29" s="74" t="s">
        <v>104</v>
      </c>
      <c r="B29" s="88"/>
      <c r="C29" s="75" t="s">
        <v>105</v>
      </c>
      <c r="D29" s="87"/>
      <c r="E29" s="75"/>
      <c r="F29" s="5"/>
      <c r="G29" s="75"/>
      <c r="H29" s="86"/>
    </row>
    <row r="30" ht="13.35" customHeight="1" spans="1:8">
      <c r="A30" s="74" t="s">
        <v>106</v>
      </c>
      <c r="B30" s="88"/>
      <c r="C30" s="75" t="s">
        <v>107</v>
      </c>
      <c r="D30" s="87"/>
      <c r="E30" s="75"/>
      <c r="F30" s="5"/>
      <c r="G30" s="75"/>
      <c r="H30" s="86"/>
    </row>
    <row r="31" ht="13.35" customHeight="1" spans="1:8">
      <c r="A31" s="74" t="s">
        <v>108</v>
      </c>
      <c r="B31" s="88"/>
      <c r="C31" s="75" t="s">
        <v>109</v>
      </c>
      <c r="D31" s="87"/>
      <c r="E31" s="75"/>
      <c r="F31" s="5"/>
      <c r="G31" s="75"/>
      <c r="H31" s="86"/>
    </row>
    <row r="32" ht="13.35" customHeight="1" spans="1:8">
      <c r="A32" s="75"/>
      <c r="B32" s="5"/>
      <c r="C32" s="75" t="s">
        <v>110</v>
      </c>
      <c r="D32" s="87"/>
      <c r="E32" s="75"/>
      <c r="F32" s="5"/>
      <c r="G32" s="75"/>
      <c r="H32" s="5"/>
    </row>
    <row r="33" ht="13.35" customHeight="1" spans="1:8">
      <c r="A33" s="75"/>
      <c r="B33" s="5"/>
      <c r="C33" s="75" t="s">
        <v>111</v>
      </c>
      <c r="D33" s="87"/>
      <c r="E33" s="75"/>
      <c r="F33" s="5"/>
      <c r="G33" s="75"/>
      <c r="H33" s="5"/>
    </row>
    <row r="34" ht="13.35" customHeight="1" spans="1:8">
      <c r="A34" s="75"/>
      <c r="B34" s="5"/>
      <c r="C34" s="75" t="s">
        <v>112</v>
      </c>
      <c r="D34" s="87"/>
      <c r="E34" s="75"/>
      <c r="F34" s="5"/>
      <c r="G34" s="75"/>
      <c r="H34" s="5"/>
    </row>
    <row r="35" ht="13.35" customHeight="1" spans="1:8">
      <c r="A35" s="74" t="s">
        <v>113</v>
      </c>
      <c r="B35" s="88">
        <v>3340.73626</v>
      </c>
      <c r="C35" s="74" t="s">
        <v>114</v>
      </c>
      <c r="D35" s="88">
        <v>3340.73626</v>
      </c>
      <c r="E35" s="74" t="s">
        <v>114</v>
      </c>
      <c r="F35" s="88">
        <v>3340.73626</v>
      </c>
      <c r="G35" s="74" t="s">
        <v>114</v>
      </c>
      <c r="H35" s="88">
        <v>3340.73626</v>
      </c>
    </row>
    <row r="36" ht="13.35" customHeight="1" spans="1:8">
      <c r="A36" s="74" t="s">
        <v>115</v>
      </c>
      <c r="B36" s="88"/>
      <c r="C36" s="74" t="s">
        <v>116</v>
      </c>
      <c r="D36" s="88"/>
      <c r="E36" s="74" t="s">
        <v>116</v>
      </c>
      <c r="F36" s="88"/>
      <c r="G36" s="74" t="s">
        <v>116</v>
      </c>
      <c r="H36" s="88"/>
    </row>
    <row r="37" ht="13.35" customHeight="1" spans="1:8">
      <c r="A37" s="74" t="s">
        <v>117</v>
      </c>
      <c r="B37" s="88">
        <v>3340.73626</v>
      </c>
      <c r="C37" s="74" t="s">
        <v>118</v>
      </c>
      <c r="D37" s="88">
        <v>3340.73626</v>
      </c>
      <c r="E37" s="74" t="s">
        <v>118</v>
      </c>
      <c r="F37" s="88">
        <v>3340.73626</v>
      </c>
      <c r="G37" s="74" t="s">
        <v>118</v>
      </c>
      <c r="H37" s="88">
        <v>3340.73626</v>
      </c>
    </row>
    <row r="38" ht="9.75" customHeight="1" spans="1:8">
      <c r="A38" s="89"/>
      <c r="B38" s="89"/>
      <c r="C38" s="89"/>
      <c r="D38" s="89"/>
      <c r="E38" s="89"/>
      <c r="F38" s="89"/>
      <c r="G38" s="89"/>
      <c r="H38" s="89"/>
    </row>
    <row r="39" ht="19.55" customHeight="1" spans="1:8">
      <c r="A39" s="89"/>
      <c r="B39" s="89"/>
      <c r="C39" s="32"/>
      <c r="D39" s="32"/>
      <c r="E39" s="89"/>
      <c r="F39" s="89"/>
      <c r="G39" s="32" t="s">
        <v>119</v>
      </c>
      <c r="H39" s="32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C8" sqref="C8:E10"/>
    </sheetView>
  </sheetViews>
  <sheetFormatPr defaultColWidth="10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</cols>
  <sheetData>
    <row r="1" ht="14.3" customHeight="1" spans="1:1">
      <c r="A1" s="3"/>
    </row>
    <row r="2" ht="31.65" customHeight="1" spans="1:25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23.35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0.35" customHeight="1" spans="6:25">
      <c r="F4" s="3"/>
      <c r="X4" s="84" t="s">
        <v>18</v>
      </c>
      <c r="Y4" s="84"/>
    </row>
    <row r="5" ht="27.1" customHeight="1" spans="1:25">
      <c r="A5" s="13" t="s">
        <v>120</v>
      </c>
      <c r="B5" s="13" t="s">
        <v>121</v>
      </c>
      <c r="C5" s="13" t="s">
        <v>122</v>
      </c>
      <c r="D5" s="13" t="s">
        <v>123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 t="s">
        <v>115</v>
      </c>
      <c r="T5" s="13"/>
      <c r="U5" s="13"/>
      <c r="V5" s="13"/>
      <c r="W5" s="13"/>
      <c r="X5" s="13"/>
      <c r="Y5" s="13"/>
    </row>
    <row r="6" ht="27.1" customHeight="1" spans="1:25">
      <c r="A6" s="13"/>
      <c r="B6" s="13"/>
      <c r="C6" s="13"/>
      <c r="D6" s="13" t="s">
        <v>124</v>
      </c>
      <c r="E6" s="13" t="s">
        <v>125</v>
      </c>
      <c r="F6" s="13" t="s">
        <v>126</v>
      </c>
      <c r="G6" s="13" t="s">
        <v>127</v>
      </c>
      <c r="H6" s="13" t="s">
        <v>128</v>
      </c>
      <c r="I6" s="13" t="s">
        <v>129</v>
      </c>
      <c r="J6" s="13" t="s">
        <v>130</v>
      </c>
      <c r="K6" s="13"/>
      <c r="L6" s="13"/>
      <c r="M6" s="13"/>
      <c r="N6" s="13" t="s">
        <v>131</v>
      </c>
      <c r="O6" s="13" t="s">
        <v>132</v>
      </c>
      <c r="P6" s="13" t="s">
        <v>133</v>
      </c>
      <c r="Q6" s="13" t="s">
        <v>134</v>
      </c>
      <c r="R6" s="13" t="s">
        <v>135</v>
      </c>
      <c r="S6" s="13" t="s">
        <v>124</v>
      </c>
      <c r="T6" s="13" t="s">
        <v>125</v>
      </c>
      <c r="U6" s="13" t="s">
        <v>126</v>
      </c>
      <c r="V6" s="13" t="s">
        <v>127</v>
      </c>
      <c r="W6" s="13" t="s">
        <v>128</v>
      </c>
      <c r="X6" s="13" t="s">
        <v>129</v>
      </c>
      <c r="Y6" s="13" t="s">
        <v>136</v>
      </c>
    </row>
    <row r="7" ht="24.1" customHeight="1" spans="1:25">
      <c r="A7" s="13"/>
      <c r="B7" s="13"/>
      <c r="C7" s="13"/>
      <c r="D7" s="13"/>
      <c r="E7" s="13"/>
      <c r="F7" s="13"/>
      <c r="G7" s="13"/>
      <c r="H7" s="13"/>
      <c r="I7" s="13"/>
      <c r="J7" s="13" t="s">
        <v>137</v>
      </c>
      <c r="K7" s="13" t="s">
        <v>138</v>
      </c>
      <c r="L7" s="13" t="s">
        <v>139</v>
      </c>
      <c r="M7" s="13" t="s">
        <v>128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24.1" customHeight="1" spans="1:25">
      <c r="A8" s="22"/>
      <c r="B8" s="22" t="s">
        <v>122</v>
      </c>
      <c r="C8" s="67">
        <v>3340.73626</v>
      </c>
      <c r="D8" s="67">
        <v>3340.73626</v>
      </c>
      <c r="E8" s="67">
        <v>3340.73626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ht="22.75" customHeight="1" spans="1:25">
      <c r="A9" s="24" t="s">
        <v>140</v>
      </c>
      <c r="B9" s="24" t="s">
        <v>141</v>
      </c>
      <c r="C9" s="67">
        <v>3340.73626</v>
      </c>
      <c r="D9" s="67">
        <v>3340.73626</v>
      </c>
      <c r="E9" s="67">
        <v>3340.73626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ht="22.75" customHeight="1" spans="1:25">
      <c r="A10" s="83" t="s">
        <v>142</v>
      </c>
      <c r="B10" s="83" t="s">
        <v>143</v>
      </c>
      <c r="C10" s="70">
        <v>3340.74</v>
      </c>
      <c r="D10" s="70">
        <v>3341.74</v>
      </c>
      <c r="E10" s="70">
        <v>3342.74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3" workbookViewId="0">
      <selection activeCell="A38" sqref="A38:F39"/>
    </sheetView>
  </sheetViews>
  <sheetFormatPr defaultColWidth="10" defaultRowHeight="13.5"/>
  <cols>
    <col min="1" max="1" width="4.61666666666667" style="40" customWidth="1"/>
    <col min="2" max="2" width="4.88333333333333" style="40" customWidth="1"/>
    <col min="3" max="3" width="5.01666666666667" style="40" customWidth="1"/>
    <col min="4" max="4" width="10.9916666666667" style="40" customWidth="1"/>
    <col min="5" max="5" width="25.7833333333333" style="40" customWidth="1"/>
    <col min="6" max="6" width="12.35" style="40" customWidth="1"/>
    <col min="7" max="7" width="11.4" style="40" customWidth="1"/>
    <col min="8" max="8" width="13.975" style="40" customWidth="1"/>
    <col min="9" max="9" width="14.7916666666667" style="40" customWidth="1"/>
    <col min="10" max="11" width="17.5" style="40" customWidth="1"/>
    <col min="12" max="16384" width="10" style="40"/>
  </cols>
  <sheetData>
    <row r="1" ht="14.3" customHeight="1" spans="1:11">
      <c r="A1" s="3"/>
      <c r="D1" s="72"/>
      <c r="K1" s="30" t="s">
        <v>144</v>
      </c>
    </row>
    <row r="2" ht="27.85" customHeight="1" spans="1:11">
      <c r="A2" s="31" t="s">
        <v>145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1.85" customHeight="1" spans="1:11">
      <c r="A3" s="73" t="s">
        <v>146</v>
      </c>
      <c r="B3" s="73"/>
      <c r="C3" s="73"/>
      <c r="D3" s="73"/>
      <c r="E3" s="73"/>
      <c r="F3" s="73"/>
      <c r="G3" s="73"/>
      <c r="H3" s="73"/>
      <c r="I3" s="73"/>
      <c r="J3" s="73"/>
      <c r="K3" s="11" t="s">
        <v>18</v>
      </c>
    </row>
    <row r="4" ht="24.1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</row>
    <row r="5" ht="22.6" customHeight="1" spans="1:11">
      <c r="A5" s="4" t="s">
        <v>155</v>
      </c>
      <c r="B5" s="4" t="s">
        <v>156</v>
      </c>
      <c r="C5" s="4" t="s">
        <v>157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68"/>
      <c r="B6" s="68"/>
      <c r="C6" s="68"/>
      <c r="D6" s="74" t="s">
        <v>122</v>
      </c>
      <c r="E6" s="74"/>
      <c r="F6" s="44">
        <v>3340.73626</v>
      </c>
      <c r="G6" s="44">
        <v>2093.09626</v>
      </c>
      <c r="H6" s="44">
        <v>1247.64</v>
      </c>
      <c r="I6" s="78"/>
      <c r="J6" s="74"/>
      <c r="K6" s="74"/>
    </row>
    <row r="7" ht="19.9" customHeight="1" spans="1:11">
      <c r="A7" s="75"/>
      <c r="B7" s="75"/>
      <c r="C7" s="75"/>
      <c r="D7" s="62" t="s">
        <v>140</v>
      </c>
      <c r="E7" s="62" t="s">
        <v>141</v>
      </c>
      <c r="F7" s="44">
        <v>3340.73626</v>
      </c>
      <c r="G7" s="44">
        <v>2093.09626</v>
      </c>
      <c r="H7" s="44">
        <v>1247.64</v>
      </c>
      <c r="I7" s="76"/>
      <c r="J7" s="79"/>
      <c r="K7" s="79"/>
    </row>
    <row r="8" ht="19.9" customHeight="1" spans="1:11">
      <c r="A8" s="75"/>
      <c r="B8" s="75"/>
      <c r="C8" s="75"/>
      <c r="D8" s="62" t="s">
        <v>142</v>
      </c>
      <c r="E8" s="62" t="s">
        <v>143</v>
      </c>
      <c r="F8" s="76">
        <f>F9+F22+F32+F35</f>
        <v>3340.73626</v>
      </c>
      <c r="G8" s="76">
        <f>G9+G22+G32+G35</f>
        <v>2093.09626</v>
      </c>
      <c r="H8" s="76">
        <f>H9+H22+H32+H35</f>
        <v>1247.64</v>
      </c>
      <c r="I8" s="76"/>
      <c r="J8" s="79"/>
      <c r="K8" s="79"/>
    </row>
    <row r="9" s="40" customFormat="1" ht="19.9" customHeight="1" spans="1:11">
      <c r="A9" s="38" t="s">
        <v>158</v>
      </c>
      <c r="B9" s="38"/>
      <c r="C9" s="38"/>
      <c r="D9" s="34" t="s">
        <v>158</v>
      </c>
      <c r="E9" s="34" t="s">
        <v>159</v>
      </c>
      <c r="F9" s="59">
        <f>F10+F14+F16+F18+F20</f>
        <v>2463.762604</v>
      </c>
      <c r="G9" s="59">
        <f>G10+G14+G16+G18+G20</f>
        <v>2000.022604</v>
      </c>
      <c r="H9" s="59">
        <f>H10+H14+H16+H18+H20</f>
        <v>463.74</v>
      </c>
      <c r="I9" s="59"/>
      <c r="J9" s="80"/>
      <c r="K9" s="80"/>
    </row>
    <row r="10" s="40" customFormat="1" ht="19.9" customHeight="1" spans="1:11">
      <c r="A10" s="38" t="s">
        <v>158</v>
      </c>
      <c r="B10" s="38" t="s">
        <v>160</v>
      </c>
      <c r="C10" s="38"/>
      <c r="D10" s="34" t="s">
        <v>161</v>
      </c>
      <c r="E10" s="34" t="s">
        <v>162</v>
      </c>
      <c r="F10" s="59">
        <f>SUM(F11:F13)</f>
        <v>2148.022604</v>
      </c>
      <c r="G10" s="59">
        <f>SUM(G11:G13)</f>
        <v>2000.022604</v>
      </c>
      <c r="H10" s="59">
        <f>SUM(H11:H13)</f>
        <v>148</v>
      </c>
      <c r="I10" s="59"/>
      <c r="J10" s="80"/>
      <c r="K10" s="80"/>
    </row>
    <row r="11" s="40" customFormat="1" ht="19.9" customHeight="1" spans="1:11">
      <c r="A11" s="52" t="s">
        <v>158</v>
      </c>
      <c r="B11" s="52" t="s">
        <v>160</v>
      </c>
      <c r="C11" s="52" t="s">
        <v>163</v>
      </c>
      <c r="D11" s="60" t="s">
        <v>164</v>
      </c>
      <c r="E11" s="60" t="s">
        <v>165</v>
      </c>
      <c r="F11" s="77">
        <v>2000.022604</v>
      </c>
      <c r="G11" s="77">
        <v>2000.022604</v>
      </c>
      <c r="H11" s="77"/>
      <c r="I11" s="77"/>
      <c r="J11" s="81"/>
      <c r="K11" s="81"/>
    </row>
    <row r="12" s="40" customFormat="1" ht="19.9" customHeight="1" spans="1:11">
      <c r="A12" s="52" t="s">
        <v>158</v>
      </c>
      <c r="B12" s="52" t="s">
        <v>160</v>
      </c>
      <c r="C12" s="53" t="s">
        <v>166</v>
      </c>
      <c r="D12" s="54" t="s">
        <v>167</v>
      </c>
      <c r="E12" s="55" t="s">
        <v>168</v>
      </c>
      <c r="F12" s="63">
        <v>20</v>
      </c>
      <c r="G12" s="63"/>
      <c r="H12" s="63">
        <v>20</v>
      </c>
      <c r="I12" s="77"/>
      <c r="J12" s="81"/>
      <c r="K12" s="81"/>
    </row>
    <row r="13" s="40" customFormat="1" ht="19.9" customHeight="1" spans="1:11">
      <c r="A13" s="56">
        <v>201</v>
      </c>
      <c r="B13" s="57" t="s">
        <v>160</v>
      </c>
      <c r="C13" s="56">
        <v>99</v>
      </c>
      <c r="D13" s="58">
        <v>2010399</v>
      </c>
      <c r="E13" s="55" t="s">
        <v>169</v>
      </c>
      <c r="F13" s="63">
        <v>128</v>
      </c>
      <c r="G13" s="63"/>
      <c r="H13" s="63">
        <v>128</v>
      </c>
      <c r="I13" s="77"/>
      <c r="J13" s="81"/>
      <c r="K13" s="81"/>
    </row>
    <row r="14" s="40" customFormat="1" ht="19.9" customHeight="1" spans="1:11">
      <c r="A14" s="38" t="s">
        <v>158</v>
      </c>
      <c r="B14" s="38" t="s">
        <v>170</v>
      </c>
      <c r="C14" s="38"/>
      <c r="D14" s="34" t="s">
        <v>171</v>
      </c>
      <c r="E14" s="34" t="s">
        <v>172</v>
      </c>
      <c r="F14" s="59">
        <v>9</v>
      </c>
      <c r="G14" s="59"/>
      <c r="H14" s="59">
        <v>9</v>
      </c>
      <c r="I14" s="59"/>
      <c r="J14" s="80"/>
      <c r="K14" s="80"/>
    </row>
    <row r="15" s="40" customFormat="1" ht="19.9" customHeight="1" spans="1:11">
      <c r="A15" s="52" t="s">
        <v>158</v>
      </c>
      <c r="B15" s="52" t="s">
        <v>170</v>
      </c>
      <c r="C15" s="52" t="s">
        <v>173</v>
      </c>
      <c r="D15" s="60" t="s">
        <v>174</v>
      </c>
      <c r="E15" s="60" t="s">
        <v>175</v>
      </c>
      <c r="F15" s="77">
        <v>9</v>
      </c>
      <c r="G15" s="77"/>
      <c r="H15" s="77">
        <v>9</v>
      </c>
      <c r="I15" s="77"/>
      <c r="J15" s="81"/>
      <c r="K15" s="81"/>
    </row>
    <row r="16" ht="19.9" customHeight="1" spans="1:11">
      <c r="A16" s="38" t="s">
        <v>158</v>
      </c>
      <c r="B16" s="38" t="s">
        <v>176</v>
      </c>
      <c r="C16" s="38"/>
      <c r="D16" s="34" t="s">
        <v>177</v>
      </c>
      <c r="E16" s="34" t="s">
        <v>178</v>
      </c>
      <c r="F16" s="59">
        <v>14</v>
      </c>
      <c r="G16" s="59"/>
      <c r="H16" s="59">
        <v>14</v>
      </c>
      <c r="I16" s="59"/>
      <c r="J16" s="80"/>
      <c r="K16" s="80"/>
    </row>
    <row r="17" ht="19.9" customHeight="1" spans="1:11">
      <c r="A17" s="52" t="s">
        <v>158</v>
      </c>
      <c r="B17" s="52" t="s">
        <v>176</v>
      </c>
      <c r="C17" s="52" t="s">
        <v>173</v>
      </c>
      <c r="D17" s="60" t="s">
        <v>179</v>
      </c>
      <c r="E17" s="60" t="s">
        <v>180</v>
      </c>
      <c r="F17" s="77">
        <v>14</v>
      </c>
      <c r="G17" s="77"/>
      <c r="H17" s="77">
        <v>14</v>
      </c>
      <c r="I17" s="77"/>
      <c r="J17" s="81"/>
      <c r="K17" s="81"/>
    </row>
    <row r="18" ht="19.9" customHeight="1" spans="1:11">
      <c r="A18" s="38" t="s">
        <v>158</v>
      </c>
      <c r="B18" s="38" t="s">
        <v>181</v>
      </c>
      <c r="C18" s="38"/>
      <c r="D18" s="34" t="s">
        <v>182</v>
      </c>
      <c r="E18" s="34" t="s">
        <v>183</v>
      </c>
      <c r="F18" s="59">
        <v>12.74</v>
      </c>
      <c r="G18" s="59"/>
      <c r="H18" s="59">
        <v>12.74</v>
      </c>
      <c r="I18" s="59"/>
      <c r="J18" s="80"/>
      <c r="K18" s="80"/>
    </row>
    <row r="19" ht="19.9" customHeight="1" spans="1:11">
      <c r="A19" s="52" t="s">
        <v>158</v>
      </c>
      <c r="B19" s="52" t="s">
        <v>181</v>
      </c>
      <c r="C19" s="52" t="s">
        <v>184</v>
      </c>
      <c r="D19" s="60" t="s">
        <v>185</v>
      </c>
      <c r="E19" s="60" t="s">
        <v>186</v>
      </c>
      <c r="F19" s="77">
        <v>12.74</v>
      </c>
      <c r="G19" s="77"/>
      <c r="H19" s="77">
        <v>12.74</v>
      </c>
      <c r="I19" s="77"/>
      <c r="J19" s="81"/>
      <c r="K19" s="81"/>
    </row>
    <row r="20" s="41" customFormat="1" ht="19.9" customHeight="1" spans="1:11">
      <c r="A20" s="61">
        <v>201</v>
      </c>
      <c r="B20" s="61">
        <v>99</v>
      </c>
      <c r="C20" s="61"/>
      <c r="D20" s="62">
        <v>20199</v>
      </c>
      <c r="E20" s="62" t="s">
        <v>187</v>
      </c>
      <c r="F20" s="76">
        <v>280</v>
      </c>
      <c r="G20" s="76"/>
      <c r="H20" s="76">
        <v>280</v>
      </c>
      <c r="I20" s="76"/>
      <c r="J20" s="79"/>
      <c r="K20" s="79"/>
    </row>
    <row r="21" ht="19.9" customHeight="1" spans="1:11">
      <c r="A21" s="57" t="s">
        <v>158</v>
      </c>
      <c r="B21" s="57" t="s">
        <v>173</v>
      </c>
      <c r="C21" s="57" t="s">
        <v>173</v>
      </c>
      <c r="D21" s="54" t="s">
        <v>188</v>
      </c>
      <c r="E21" s="55" t="s">
        <v>189</v>
      </c>
      <c r="F21" s="63">
        <v>280</v>
      </c>
      <c r="G21" s="63"/>
      <c r="H21" s="63">
        <v>280</v>
      </c>
      <c r="I21" s="77"/>
      <c r="J21" s="81"/>
      <c r="K21" s="81"/>
    </row>
    <row r="22" s="40" customFormat="1" ht="19.9" customHeight="1" spans="1:11">
      <c r="A22" s="38" t="s">
        <v>190</v>
      </c>
      <c r="B22" s="38"/>
      <c r="C22" s="38"/>
      <c r="D22" s="34" t="s">
        <v>190</v>
      </c>
      <c r="E22" s="34" t="s">
        <v>191</v>
      </c>
      <c r="F22" s="59">
        <f>F23+F25+F27+F30</f>
        <v>464.673656</v>
      </c>
      <c r="G22" s="59">
        <f>G23+G25+G27+G30</f>
        <v>93.073656</v>
      </c>
      <c r="H22" s="59">
        <f>H23+H25+H27+H30</f>
        <v>371.6</v>
      </c>
      <c r="I22" s="59"/>
      <c r="J22" s="80"/>
      <c r="K22" s="80"/>
    </row>
    <row r="23" ht="19.9" customHeight="1" spans="1:11">
      <c r="A23" s="38" t="s">
        <v>190</v>
      </c>
      <c r="B23" s="38" t="s">
        <v>163</v>
      </c>
      <c r="C23" s="38"/>
      <c r="D23" s="34" t="s">
        <v>192</v>
      </c>
      <c r="E23" s="34" t="s">
        <v>193</v>
      </c>
      <c r="F23" s="59">
        <v>78</v>
      </c>
      <c r="G23" s="59"/>
      <c r="H23" s="59">
        <v>78</v>
      </c>
      <c r="I23" s="59"/>
      <c r="J23" s="80"/>
      <c r="K23" s="80"/>
    </row>
    <row r="24" ht="19.9" customHeight="1" spans="1:11">
      <c r="A24" s="52" t="s">
        <v>190</v>
      </c>
      <c r="B24" s="52" t="s">
        <v>163</v>
      </c>
      <c r="C24" s="52" t="s">
        <v>173</v>
      </c>
      <c r="D24" s="60" t="s">
        <v>194</v>
      </c>
      <c r="E24" s="60" t="s">
        <v>195</v>
      </c>
      <c r="F24" s="77">
        <v>78</v>
      </c>
      <c r="G24" s="77"/>
      <c r="H24" s="77">
        <v>78</v>
      </c>
      <c r="I24" s="77"/>
      <c r="J24" s="81"/>
      <c r="K24" s="81"/>
    </row>
    <row r="25" ht="19.9" customHeight="1" spans="1:11">
      <c r="A25" s="38" t="s">
        <v>190</v>
      </c>
      <c r="B25" s="38" t="s">
        <v>166</v>
      </c>
      <c r="C25" s="38"/>
      <c r="D25" s="34" t="s">
        <v>196</v>
      </c>
      <c r="E25" s="34" t="s">
        <v>197</v>
      </c>
      <c r="F25" s="59">
        <v>150.6</v>
      </c>
      <c r="G25" s="59"/>
      <c r="H25" s="59">
        <v>150.6</v>
      </c>
      <c r="I25" s="59"/>
      <c r="J25" s="80"/>
      <c r="K25" s="80"/>
    </row>
    <row r="26" ht="19.9" customHeight="1" spans="1:11">
      <c r="A26" s="52" t="s">
        <v>190</v>
      </c>
      <c r="B26" s="52" t="s">
        <v>166</v>
      </c>
      <c r="C26" s="52" t="s">
        <v>198</v>
      </c>
      <c r="D26" s="60" t="s">
        <v>199</v>
      </c>
      <c r="E26" s="60" t="s">
        <v>200</v>
      </c>
      <c r="F26" s="77">
        <v>150.6</v>
      </c>
      <c r="G26" s="77"/>
      <c r="H26" s="77">
        <v>150.6</v>
      </c>
      <c r="I26" s="77"/>
      <c r="J26" s="81"/>
      <c r="K26" s="81"/>
    </row>
    <row r="27" ht="19.9" customHeight="1" spans="1:11">
      <c r="A27" s="38" t="s">
        <v>190</v>
      </c>
      <c r="B27" s="38" t="s">
        <v>201</v>
      </c>
      <c r="C27" s="38"/>
      <c r="D27" s="34" t="s">
        <v>202</v>
      </c>
      <c r="E27" s="34" t="s">
        <v>203</v>
      </c>
      <c r="F27" s="59">
        <v>93.073656</v>
      </c>
      <c r="G27" s="59">
        <v>93.073656</v>
      </c>
      <c r="H27" s="59"/>
      <c r="I27" s="59"/>
      <c r="J27" s="80"/>
      <c r="K27" s="80"/>
    </row>
    <row r="28" ht="19.9" customHeight="1" spans="1:11">
      <c r="A28" s="52" t="s">
        <v>190</v>
      </c>
      <c r="B28" s="52" t="s">
        <v>201</v>
      </c>
      <c r="C28" s="52" t="s">
        <v>201</v>
      </c>
      <c r="D28" s="60" t="s">
        <v>204</v>
      </c>
      <c r="E28" s="60" t="s">
        <v>205</v>
      </c>
      <c r="F28" s="77">
        <v>62.049104</v>
      </c>
      <c r="G28" s="77">
        <v>62.049104</v>
      </c>
      <c r="H28" s="77"/>
      <c r="I28" s="77"/>
      <c r="J28" s="81"/>
      <c r="K28" s="81"/>
    </row>
    <row r="29" ht="19.9" customHeight="1" spans="1:11">
      <c r="A29" s="52" t="s">
        <v>190</v>
      </c>
      <c r="B29" s="52" t="s">
        <v>201</v>
      </c>
      <c r="C29" s="52" t="s">
        <v>206</v>
      </c>
      <c r="D29" s="60" t="s">
        <v>207</v>
      </c>
      <c r="E29" s="60" t="s">
        <v>208</v>
      </c>
      <c r="F29" s="77">
        <v>31.024552</v>
      </c>
      <c r="G29" s="77">
        <v>31.024552</v>
      </c>
      <c r="H29" s="77"/>
      <c r="I29" s="77"/>
      <c r="J29" s="81"/>
      <c r="K29" s="81"/>
    </row>
    <row r="30" s="41" customFormat="1" ht="19.9" customHeight="1" spans="1:11">
      <c r="A30" s="61">
        <v>208</v>
      </c>
      <c r="B30" s="61">
        <v>99</v>
      </c>
      <c r="C30" s="61"/>
      <c r="D30" s="62">
        <v>20899</v>
      </c>
      <c r="E30" s="62" t="s">
        <v>209</v>
      </c>
      <c r="F30" s="76">
        <v>143</v>
      </c>
      <c r="G30" s="76"/>
      <c r="H30" s="76">
        <v>143</v>
      </c>
      <c r="I30" s="76"/>
      <c r="J30" s="79"/>
      <c r="K30" s="79"/>
    </row>
    <row r="31" ht="19.9" customHeight="1" spans="1:11">
      <c r="A31" s="56">
        <v>208</v>
      </c>
      <c r="B31" s="56">
        <v>99</v>
      </c>
      <c r="C31" s="57" t="s">
        <v>163</v>
      </c>
      <c r="D31" s="54" t="s">
        <v>210</v>
      </c>
      <c r="E31" s="55" t="s">
        <v>211</v>
      </c>
      <c r="F31" s="63">
        <v>143</v>
      </c>
      <c r="G31" s="63"/>
      <c r="H31" s="63">
        <v>143</v>
      </c>
      <c r="I31" s="77"/>
      <c r="J31" s="81"/>
      <c r="K31" s="81"/>
    </row>
    <row r="32" ht="19.9" customHeight="1" spans="1:11">
      <c r="A32" s="38" t="s">
        <v>212</v>
      </c>
      <c r="B32" s="38"/>
      <c r="C32" s="38"/>
      <c r="D32" s="34" t="s">
        <v>212</v>
      </c>
      <c r="E32" s="34" t="s">
        <v>213</v>
      </c>
      <c r="F32" s="59">
        <v>7.5</v>
      </c>
      <c r="G32" s="59"/>
      <c r="H32" s="59">
        <v>7.5</v>
      </c>
      <c r="I32" s="59"/>
      <c r="J32" s="80"/>
      <c r="K32" s="80"/>
    </row>
    <row r="33" ht="19.9" customHeight="1" spans="1:11">
      <c r="A33" s="38" t="s">
        <v>212</v>
      </c>
      <c r="B33" s="38" t="s">
        <v>214</v>
      </c>
      <c r="C33" s="38"/>
      <c r="D33" s="34" t="s">
        <v>215</v>
      </c>
      <c r="E33" s="34" t="s">
        <v>216</v>
      </c>
      <c r="F33" s="59">
        <v>7.5</v>
      </c>
      <c r="G33" s="59"/>
      <c r="H33" s="59">
        <v>7.5</v>
      </c>
      <c r="I33" s="59"/>
      <c r="J33" s="80"/>
      <c r="K33" s="80"/>
    </row>
    <row r="34" ht="19.9" customHeight="1" spans="1:11">
      <c r="A34" s="52" t="s">
        <v>212</v>
      </c>
      <c r="B34" s="52" t="s">
        <v>214</v>
      </c>
      <c r="C34" s="52" t="s">
        <v>173</v>
      </c>
      <c r="D34" s="60" t="s">
        <v>217</v>
      </c>
      <c r="E34" s="60" t="s">
        <v>218</v>
      </c>
      <c r="F34" s="77">
        <v>7.5</v>
      </c>
      <c r="G34" s="77"/>
      <c r="H34" s="77">
        <v>7.5</v>
      </c>
      <c r="I34" s="77"/>
      <c r="J34" s="81"/>
      <c r="K34" s="81"/>
    </row>
    <row r="35" ht="19.9" customHeight="1" spans="1:11">
      <c r="A35" s="38" t="s">
        <v>219</v>
      </c>
      <c r="B35" s="38"/>
      <c r="C35" s="38"/>
      <c r="D35" s="34" t="s">
        <v>219</v>
      </c>
      <c r="E35" s="34" t="s">
        <v>220</v>
      </c>
      <c r="F35" s="59">
        <f>F36+F38</f>
        <v>404.8</v>
      </c>
      <c r="G35" s="59"/>
      <c r="H35" s="59">
        <f>H36+H38</f>
        <v>404.8</v>
      </c>
      <c r="I35" s="59"/>
      <c r="J35" s="80"/>
      <c r="K35" s="80"/>
    </row>
    <row r="36" ht="19.9" customHeight="1" spans="1:11">
      <c r="A36" s="38" t="s">
        <v>219</v>
      </c>
      <c r="B36" s="38" t="s">
        <v>163</v>
      </c>
      <c r="C36" s="38"/>
      <c r="D36" s="34" t="s">
        <v>221</v>
      </c>
      <c r="E36" s="34" t="s">
        <v>222</v>
      </c>
      <c r="F36" s="59">
        <v>60.8</v>
      </c>
      <c r="G36" s="59"/>
      <c r="H36" s="59">
        <v>60.8</v>
      </c>
      <c r="I36" s="59"/>
      <c r="J36" s="80"/>
      <c r="K36" s="80"/>
    </row>
    <row r="37" ht="19.9" customHeight="1" spans="1:11">
      <c r="A37" s="52" t="s">
        <v>219</v>
      </c>
      <c r="B37" s="52" t="s">
        <v>163</v>
      </c>
      <c r="C37" s="52" t="s">
        <v>223</v>
      </c>
      <c r="D37" s="60" t="s">
        <v>224</v>
      </c>
      <c r="E37" s="60" t="s">
        <v>225</v>
      </c>
      <c r="F37" s="77">
        <v>60.8</v>
      </c>
      <c r="G37" s="77"/>
      <c r="H37" s="77">
        <v>60.8</v>
      </c>
      <c r="I37" s="77"/>
      <c r="J37" s="81"/>
      <c r="K37" s="81"/>
    </row>
    <row r="38" ht="19.9" customHeight="1" spans="1:11">
      <c r="A38" s="38">
        <v>212</v>
      </c>
      <c r="B38" s="38">
        <v>99</v>
      </c>
      <c r="C38" s="38"/>
      <c r="D38" s="34">
        <v>21299</v>
      </c>
      <c r="E38" s="34" t="s">
        <v>226</v>
      </c>
      <c r="F38" s="59">
        <v>344</v>
      </c>
      <c r="G38" s="59"/>
      <c r="H38" s="59">
        <v>344</v>
      </c>
      <c r="I38" s="59"/>
      <c r="J38" s="80"/>
      <c r="K38" s="80"/>
    </row>
    <row r="39" ht="19.9" customHeight="1" spans="1:11">
      <c r="A39" s="56">
        <v>212</v>
      </c>
      <c r="B39" s="56">
        <v>99</v>
      </c>
      <c r="C39" s="56">
        <v>99</v>
      </c>
      <c r="D39" s="58">
        <v>2129999</v>
      </c>
      <c r="E39" s="55" t="s">
        <v>227</v>
      </c>
      <c r="F39" s="63">
        <v>344</v>
      </c>
      <c r="G39" s="63"/>
      <c r="H39" s="63">
        <v>344</v>
      </c>
      <c r="I39" s="77"/>
      <c r="J39" s="81"/>
      <c r="K39" s="81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" workbookViewId="0">
      <selection activeCell="E20" sqref="E20"/>
    </sheetView>
  </sheetViews>
  <sheetFormatPr defaultColWidth="10" defaultRowHeight="13.5" outlineLevelCol="3"/>
  <cols>
    <col min="1" max="1" width="24.5666666666667" customWidth="1"/>
    <col min="2" max="2" width="30.5333333333333" customWidth="1"/>
    <col min="3" max="3" width="28.6333333333333" customWidth="1"/>
    <col min="4" max="4" width="30.125" customWidth="1"/>
    <col min="5" max="5" width="9.76666666666667" customWidth="1"/>
  </cols>
  <sheetData>
    <row r="1" ht="14.3" customHeight="1" spans="1:1">
      <c r="A1" s="3"/>
    </row>
    <row r="2" ht="32.4" customHeight="1" spans="1:4">
      <c r="A2" s="12" t="s">
        <v>10</v>
      </c>
      <c r="B2" s="12"/>
      <c r="C2" s="12"/>
      <c r="D2" s="12"/>
    </row>
    <row r="3" ht="29.35" customHeight="1" spans="1:4">
      <c r="A3" s="2" t="s">
        <v>17</v>
      </c>
      <c r="B3" s="2"/>
      <c r="C3" s="2"/>
      <c r="D3" s="2"/>
    </row>
    <row r="4" ht="21.85" customHeight="1" spans="3:4">
      <c r="C4" s="11" t="s">
        <v>18</v>
      </c>
      <c r="D4" s="11"/>
    </row>
    <row r="5" ht="19.9" customHeight="1" spans="1:4">
      <c r="A5" s="13" t="s">
        <v>19</v>
      </c>
      <c r="B5" s="13"/>
      <c r="C5" s="13" t="s">
        <v>20</v>
      </c>
      <c r="D5" s="13"/>
    </row>
    <row r="6" ht="19.9" customHeight="1" spans="1:4">
      <c r="A6" s="13" t="s">
        <v>21</v>
      </c>
      <c r="B6" s="13" t="s">
        <v>22</v>
      </c>
      <c r="C6" s="13" t="s">
        <v>21</v>
      </c>
      <c r="D6" s="13" t="s">
        <v>22</v>
      </c>
    </row>
    <row r="7" ht="22.75" customHeight="1" spans="1:4">
      <c r="A7" s="22" t="s">
        <v>228</v>
      </c>
      <c r="B7" s="66">
        <v>3340.73626</v>
      </c>
      <c r="C7" s="22" t="s">
        <v>229</v>
      </c>
      <c r="D7" s="67">
        <v>3340.73626</v>
      </c>
    </row>
    <row r="8" ht="22.75" customHeight="1" spans="1:4">
      <c r="A8" s="68" t="s">
        <v>230</v>
      </c>
      <c r="B8" s="69">
        <v>3340.73626</v>
      </c>
      <c r="C8" s="68" t="s">
        <v>27</v>
      </c>
      <c r="D8" s="70">
        <v>2463.762604</v>
      </c>
    </row>
    <row r="9" ht="22.75" customHeight="1" spans="1:4">
      <c r="A9" s="68" t="s">
        <v>231</v>
      </c>
      <c r="B9" s="69"/>
      <c r="C9" s="68" t="s">
        <v>31</v>
      </c>
      <c r="D9" s="70"/>
    </row>
    <row r="10" ht="22.75" customHeight="1" spans="1:4">
      <c r="A10" s="68" t="s">
        <v>232</v>
      </c>
      <c r="B10" s="69"/>
      <c r="C10" s="68" t="s">
        <v>35</v>
      </c>
      <c r="D10" s="70"/>
    </row>
    <row r="11" ht="22.75" customHeight="1" spans="1:4">
      <c r="A11" s="68" t="s">
        <v>233</v>
      </c>
      <c r="B11" s="69"/>
      <c r="C11" s="68" t="s">
        <v>39</v>
      </c>
      <c r="D11" s="70"/>
    </row>
    <row r="12" ht="22.75" customHeight="1" spans="1:4">
      <c r="A12" s="68" t="s">
        <v>234</v>
      </c>
      <c r="B12" s="69"/>
      <c r="C12" s="68" t="s">
        <v>43</v>
      </c>
      <c r="D12" s="70"/>
    </row>
    <row r="13" ht="22.75" customHeight="1" spans="1:4">
      <c r="A13" s="68" t="s">
        <v>235</v>
      </c>
      <c r="B13" s="69"/>
      <c r="C13" s="68" t="s">
        <v>47</v>
      </c>
      <c r="D13" s="70"/>
    </row>
    <row r="14" ht="22.75" customHeight="1" spans="1:4">
      <c r="A14" s="22" t="s">
        <v>236</v>
      </c>
      <c r="B14" s="66"/>
      <c r="C14" s="68" t="s">
        <v>51</v>
      </c>
      <c r="D14" s="70"/>
    </row>
    <row r="15" ht="22.75" customHeight="1" spans="1:4">
      <c r="A15" s="68" t="s">
        <v>230</v>
      </c>
      <c r="B15" s="69"/>
      <c r="C15" s="68" t="s">
        <v>55</v>
      </c>
      <c r="D15" s="70">
        <v>464.673656</v>
      </c>
    </row>
    <row r="16" ht="22.75" customHeight="1" spans="1:4">
      <c r="A16" s="68" t="s">
        <v>233</v>
      </c>
      <c r="B16" s="69"/>
      <c r="C16" s="68" t="s">
        <v>59</v>
      </c>
      <c r="D16" s="70"/>
    </row>
    <row r="17" ht="22.75" customHeight="1" spans="1:4">
      <c r="A17" s="68" t="s">
        <v>234</v>
      </c>
      <c r="B17" s="69"/>
      <c r="C17" s="68" t="s">
        <v>63</v>
      </c>
      <c r="D17" s="70">
        <v>7.5</v>
      </c>
    </row>
    <row r="18" ht="22.75" customHeight="1" spans="1:4">
      <c r="A18" s="68" t="s">
        <v>235</v>
      </c>
      <c r="B18" s="69"/>
      <c r="C18" s="68" t="s">
        <v>67</v>
      </c>
      <c r="D18" s="70"/>
    </row>
    <row r="19" ht="22.75" customHeight="1" spans="1:4">
      <c r="A19" s="68"/>
      <c r="B19" s="69"/>
      <c r="C19" s="68" t="s">
        <v>71</v>
      </c>
      <c r="D19" s="70">
        <v>404.8</v>
      </c>
    </row>
    <row r="20" ht="22.75" customHeight="1" spans="1:4">
      <c r="A20" s="68"/>
      <c r="B20" s="21"/>
      <c r="C20" s="68" t="s">
        <v>74</v>
      </c>
      <c r="D20" s="70"/>
    </row>
    <row r="21" ht="22.75" customHeight="1" spans="1:4">
      <c r="A21" s="68"/>
      <c r="B21" s="21"/>
      <c r="C21" s="68" t="s">
        <v>78</v>
      </c>
      <c r="D21" s="70"/>
    </row>
    <row r="22" ht="22.75" customHeight="1" spans="1:4">
      <c r="A22" s="68"/>
      <c r="B22" s="21"/>
      <c r="C22" s="68" t="s">
        <v>82</v>
      </c>
      <c r="D22" s="70"/>
    </row>
    <row r="23" ht="22.75" customHeight="1" spans="1:4">
      <c r="A23" s="68"/>
      <c r="B23" s="21"/>
      <c r="C23" s="68" t="s">
        <v>85</v>
      </c>
      <c r="D23" s="70"/>
    </row>
    <row r="24" ht="22.75" customHeight="1" spans="1:4">
      <c r="A24" s="68"/>
      <c r="B24" s="21"/>
      <c r="C24" s="68" t="s">
        <v>88</v>
      </c>
      <c r="D24" s="70"/>
    </row>
    <row r="25" ht="22.75" customHeight="1" spans="1:4">
      <c r="A25" s="68"/>
      <c r="B25" s="21"/>
      <c r="C25" s="68" t="s">
        <v>91</v>
      </c>
      <c r="D25" s="70"/>
    </row>
    <row r="26" ht="22.75" customHeight="1" spans="1:4">
      <c r="A26" s="68"/>
      <c r="B26" s="21"/>
      <c r="C26" s="68" t="s">
        <v>93</v>
      </c>
      <c r="D26" s="70"/>
    </row>
    <row r="27" ht="22.75" customHeight="1" spans="1:4">
      <c r="A27" s="68"/>
      <c r="B27" s="21"/>
      <c r="C27" s="68" t="s">
        <v>95</v>
      </c>
      <c r="D27" s="70"/>
    </row>
    <row r="28" ht="22.75" customHeight="1" spans="1:4">
      <c r="A28" s="68"/>
      <c r="B28" s="21"/>
      <c r="C28" s="68" t="s">
        <v>97</v>
      </c>
      <c r="D28" s="70"/>
    </row>
    <row r="29" ht="22.75" customHeight="1" spans="1:4">
      <c r="A29" s="68"/>
      <c r="B29" s="21"/>
      <c r="C29" s="68" t="s">
        <v>99</v>
      </c>
      <c r="D29" s="70"/>
    </row>
    <row r="30" ht="22.75" customHeight="1" spans="1:4">
      <c r="A30" s="68"/>
      <c r="B30" s="21"/>
      <c r="C30" s="68" t="s">
        <v>101</v>
      </c>
      <c r="D30" s="70"/>
    </row>
    <row r="31" ht="22.75" customHeight="1" spans="1:4">
      <c r="A31" s="68"/>
      <c r="B31" s="21"/>
      <c r="C31" s="68" t="s">
        <v>103</v>
      </c>
      <c r="D31" s="70"/>
    </row>
    <row r="32" ht="22.75" customHeight="1" spans="1:4">
      <c r="A32" s="68"/>
      <c r="B32" s="21"/>
      <c r="C32" s="68" t="s">
        <v>105</v>
      </c>
      <c r="D32" s="70"/>
    </row>
    <row r="33" ht="22.75" customHeight="1" spans="1:4">
      <c r="A33" s="68"/>
      <c r="B33" s="21"/>
      <c r="C33" s="68" t="s">
        <v>107</v>
      </c>
      <c r="D33" s="70"/>
    </row>
    <row r="34" ht="22.75" customHeight="1" spans="1:4">
      <c r="A34" s="68"/>
      <c r="B34" s="21"/>
      <c r="C34" s="68" t="s">
        <v>109</v>
      </c>
      <c r="D34" s="70"/>
    </row>
    <row r="35" ht="22.75" customHeight="1" spans="1:4">
      <c r="A35" s="68"/>
      <c r="B35" s="21"/>
      <c r="C35" s="68" t="s">
        <v>110</v>
      </c>
      <c r="D35" s="70"/>
    </row>
    <row r="36" ht="22.75" customHeight="1" spans="1:4">
      <c r="A36" s="68"/>
      <c r="B36" s="21"/>
      <c r="C36" s="68" t="s">
        <v>111</v>
      </c>
      <c r="D36" s="70"/>
    </row>
    <row r="37" ht="22.75" customHeight="1" spans="1:4">
      <c r="A37" s="68"/>
      <c r="B37" s="21"/>
      <c r="C37" s="68" t="s">
        <v>112</v>
      </c>
      <c r="D37" s="70"/>
    </row>
    <row r="38" ht="22.75" customHeight="1" spans="1:4">
      <c r="A38" s="68"/>
      <c r="B38" s="21"/>
      <c r="C38" s="68"/>
      <c r="D38" s="21"/>
    </row>
    <row r="39" ht="22.75" customHeight="1" spans="1:4">
      <c r="A39" s="22"/>
      <c r="B39" s="71"/>
      <c r="C39" s="22" t="s">
        <v>237</v>
      </c>
      <c r="D39" s="66"/>
    </row>
    <row r="40" ht="22.75" customHeight="1" spans="1:4">
      <c r="A40" s="22"/>
      <c r="B40" s="71"/>
      <c r="C40" s="22"/>
      <c r="D40" s="71"/>
    </row>
    <row r="41" ht="22.75" customHeight="1" spans="1:4">
      <c r="A41" s="13" t="s">
        <v>238</v>
      </c>
      <c r="B41" s="66">
        <v>3340.73626</v>
      </c>
      <c r="C41" s="13" t="s">
        <v>239</v>
      </c>
      <c r="D41" s="67">
        <v>3340.73626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I15" sqref="I15"/>
    </sheetView>
  </sheetViews>
  <sheetFormatPr defaultColWidth="10" defaultRowHeight="13.5"/>
  <cols>
    <col min="1" max="1" width="3.66666666666667" style="40" customWidth="1"/>
    <col min="2" max="2" width="4.88333333333333" style="40" customWidth="1"/>
    <col min="3" max="3" width="4.75" style="40" customWidth="1"/>
    <col min="4" max="4" width="14.6583333333333" style="40" customWidth="1"/>
    <col min="5" max="5" width="24.8333333333333" style="40" customWidth="1"/>
    <col min="6" max="6" width="13.975" style="40" customWidth="1"/>
    <col min="7" max="7" width="11.5333333333333" style="40" customWidth="1"/>
    <col min="8" max="8" width="9.09166666666667" style="40" customWidth="1"/>
    <col min="9" max="9" width="10.45" style="40" customWidth="1"/>
    <col min="10" max="10" width="11.4" style="40" customWidth="1"/>
    <col min="11" max="11" width="15.875" style="40" customWidth="1"/>
    <col min="12" max="16384" width="10" style="40"/>
  </cols>
  <sheetData>
    <row r="1" ht="14.3" customHeight="1" spans="1:11">
      <c r="A1" s="3"/>
      <c r="D1" s="3"/>
      <c r="K1" s="30" t="s">
        <v>240</v>
      </c>
    </row>
    <row r="2" ht="37.65" customHeight="1" spans="1:1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1.1" customHeight="1" spans="1:11">
      <c r="A3" s="29" t="s">
        <v>146</v>
      </c>
      <c r="B3" s="29"/>
      <c r="C3" s="29"/>
      <c r="D3" s="29"/>
      <c r="E3" s="29"/>
      <c r="F3" s="29"/>
      <c r="G3" s="29"/>
      <c r="H3" s="29"/>
      <c r="I3" s="29"/>
      <c r="J3" s="11" t="s">
        <v>18</v>
      </c>
      <c r="K3" s="11"/>
    </row>
    <row r="4" ht="17.3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/>
      <c r="I4" s="4"/>
      <c r="J4" s="4"/>
      <c r="K4" s="4" t="s">
        <v>151</v>
      </c>
    </row>
    <row r="5" ht="15.05" customHeight="1" spans="1:11">
      <c r="A5" s="4"/>
      <c r="B5" s="4"/>
      <c r="C5" s="4"/>
      <c r="D5" s="4"/>
      <c r="E5" s="4"/>
      <c r="F5" s="4"/>
      <c r="G5" s="4" t="s">
        <v>124</v>
      </c>
      <c r="H5" s="4" t="s">
        <v>241</v>
      </c>
      <c r="I5" s="4"/>
      <c r="J5" s="4" t="s">
        <v>242</v>
      </c>
      <c r="K5" s="4"/>
    </row>
    <row r="6" ht="21.1" customHeight="1" spans="1:11">
      <c r="A6" s="4" t="s">
        <v>155</v>
      </c>
      <c r="B6" s="4" t="s">
        <v>156</v>
      </c>
      <c r="C6" s="4" t="s">
        <v>157</v>
      </c>
      <c r="D6" s="4"/>
      <c r="E6" s="4"/>
      <c r="F6" s="4"/>
      <c r="G6" s="4"/>
      <c r="H6" s="4" t="s">
        <v>243</v>
      </c>
      <c r="I6" s="4" t="s">
        <v>244</v>
      </c>
      <c r="J6" s="4"/>
      <c r="K6" s="4"/>
    </row>
    <row r="7" ht="19.9" customHeight="1" spans="1:11">
      <c r="A7" s="42"/>
      <c r="B7" s="42"/>
      <c r="C7" s="42"/>
      <c r="D7" s="43"/>
      <c r="E7" s="43" t="s">
        <v>122</v>
      </c>
      <c r="F7" s="44">
        <v>3340.73626</v>
      </c>
      <c r="G7" s="45">
        <v>2093.09626</v>
      </c>
      <c r="H7" s="45">
        <v>1812.089826</v>
      </c>
      <c r="I7" s="45">
        <v>44.592015</v>
      </c>
      <c r="J7" s="45">
        <v>236.414419</v>
      </c>
      <c r="K7" s="45">
        <v>1247.64</v>
      </c>
    </row>
    <row r="8" ht="19.9" customHeight="1" spans="1:11">
      <c r="A8" s="42"/>
      <c r="B8" s="42"/>
      <c r="C8" s="42"/>
      <c r="D8" s="34" t="s">
        <v>140</v>
      </c>
      <c r="E8" s="34" t="s">
        <v>141</v>
      </c>
      <c r="F8" s="44">
        <v>3340.73626</v>
      </c>
      <c r="G8" s="45">
        <v>2093.09626</v>
      </c>
      <c r="H8" s="45">
        <v>1812.089826</v>
      </c>
      <c r="I8" s="45">
        <v>44.592015</v>
      </c>
      <c r="J8" s="45">
        <v>236.414419</v>
      </c>
      <c r="K8" s="45">
        <v>1247.64</v>
      </c>
    </row>
    <row r="9" ht="19.9" customHeight="1" spans="1:11">
      <c r="A9" s="42"/>
      <c r="B9" s="42"/>
      <c r="C9" s="42"/>
      <c r="D9" s="46" t="s">
        <v>142</v>
      </c>
      <c r="E9" s="46" t="s">
        <v>143</v>
      </c>
      <c r="F9" s="45">
        <f>F10+F23+F33+F36</f>
        <v>3340.73626</v>
      </c>
      <c r="G9" s="45">
        <f>G10+G23+G33+G36</f>
        <v>2093.09626</v>
      </c>
      <c r="H9" s="45">
        <f>H10+H23+H33+H36</f>
        <v>1812.089826</v>
      </c>
      <c r="I9" s="45">
        <f>I10+I23+I33+I36</f>
        <v>44.592015</v>
      </c>
      <c r="J9" s="45">
        <f>J10+J23+J33+J36</f>
        <v>236.414419</v>
      </c>
      <c r="K9" s="45">
        <f>K10+K23+K33+K36</f>
        <v>1247.64</v>
      </c>
    </row>
    <row r="10" ht="19.9" customHeight="1" spans="1:11">
      <c r="A10" s="38" t="s">
        <v>158</v>
      </c>
      <c r="B10" s="38"/>
      <c r="C10" s="38"/>
      <c r="D10" s="43" t="s">
        <v>245</v>
      </c>
      <c r="E10" s="43" t="s">
        <v>246</v>
      </c>
      <c r="F10" s="45">
        <f>G10+K10</f>
        <v>2463.762604</v>
      </c>
      <c r="G10" s="45">
        <v>2000.022604</v>
      </c>
      <c r="H10" s="45">
        <v>1719.01617</v>
      </c>
      <c r="I10" s="45">
        <v>44.592015</v>
      </c>
      <c r="J10" s="45">
        <v>236.414419</v>
      </c>
      <c r="K10" s="45">
        <v>463.74</v>
      </c>
    </row>
    <row r="11" s="40" customFormat="1" ht="19.9" customHeight="1" spans="1:11">
      <c r="A11" s="38" t="s">
        <v>158</v>
      </c>
      <c r="B11" s="47" t="s">
        <v>160</v>
      </c>
      <c r="C11" s="38"/>
      <c r="D11" s="43" t="s">
        <v>247</v>
      </c>
      <c r="E11" s="43" t="s">
        <v>248</v>
      </c>
      <c r="F11" s="45">
        <f t="shared" ref="F11:F40" si="0">G11+K11</f>
        <v>2148.022604</v>
      </c>
      <c r="G11" s="45">
        <v>2000.022604</v>
      </c>
      <c r="H11" s="45">
        <v>1719.01617</v>
      </c>
      <c r="I11" s="45">
        <v>44.592015</v>
      </c>
      <c r="J11" s="45">
        <v>236.414419</v>
      </c>
      <c r="K11" s="45">
        <v>148</v>
      </c>
    </row>
    <row r="12" s="40" customFormat="1" ht="19.9" customHeight="1" spans="1:11">
      <c r="A12" s="48" t="s">
        <v>158</v>
      </c>
      <c r="B12" s="48" t="s">
        <v>160</v>
      </c>
      <c r="C12" s="48" t="s">
        <v>163</v>
      </c>
      <c r="D12" s="49" t="s">
        <v>249</v>
      </c>
      <c r="E12" s="42" t="s">
        <v>250</v>
      </c>
      <c r="F12" s="45">
        <f t="shared" si="0"/>
        <v>2000.022604</v>
      </c>
      <c r="G12" s="50">
        <v>2000.022604</v>
      </c>
      <c r="H12" s="51">
        <v>1719.01617</v>
      </c>
      <c r="I12" s="51">
        <v>44.592015</v>
      </c>
      <c r="J12" s="51">
        <v>236.414419</v>
      </c>
      <c r="K12" s="51"/>
    </row>
    <row r="13" s="40" customFormat="1" ht="19.9" customHeight="1" spans="1:11">
      <c r="A13" s="52" t="s">
        <v>158</v>
      </c>
      <c r="B13" s="52" t="s">
        <v>160</v>
      </c>
      <c r="C13" s="53" t="s">
        <v>166</v>
      </c>
      <c r="D13" s="54" t="s">
        <v>167</v>
      </c>
      <c r="E13" s="55" t="s">
        <v>168</v>
      </c>
      <c r="F13" s="45">
        <f t="shared" si="0"/>
        <v>20</v>
      </c>
      <c r="G13" s="50">
        <v>0</v>
      </c>
      <c r="H13" s="51">
        <v>0</v>
      </c>
      <c r="I13" s="51">
        <v>0</v>
      </c>
      <c r="J13" s="51">
        <v>0</v>
      </c>
      <c r="K13" s="63">
        <v>20</v>
      </c>
    </row>
    <row r="14" s="40" customFormat="1" ht="19.9" customHeight="1" spans="1:11">
      <c r="A14" s="56">
        <v>201</v>
      </c>
      <c r="B14" s="57" t="s">
        <v>160</v>
      </c>
      <c r="C14" s="56">
        <v>99</v>
      </c>
      <c r="D14" s="58">
        <v>2010399</v>
      </c>
      <c r="E14" s="55" t="s">
        <v>169</v>
      </c>
      <c r="F14" s="45">
        <f t="shared" si="0"/>
        <v>128</v>
      </c>
      <c r="G14" s="50">
        <v>0</v>
      </c>
      <c r="H14" s="51">
        <v>0</v>
      </c>
      <c r="I14" s="51">
        <v>0</v>
      </c>
      <c r="J14" s="51">
        <v>0</v>
      </c>
      <c r="K14" s="63">
        <v>128</v>
      </c>
    </row>
    <row r="15" s="41" customFormat="1" ht="19.9" customHeight="1" spans="1:11">
      <c r="A15" s="38" t="s">
        <v>158</v>
      </c>
      <c r="B15" s="38" t="s">
        <v>170</v>
      </c>
      <c r="C15" s="38"/>
      <c r="D15" s="34" t="s">
        <v>171</v>
      </c>
      <c r="E15" s="34" t="s">
        <v>172</v>
      </c>
      <c r="F15" s="45">
        <f t="shared" si="0"/>
        <v>9</v>
      </c>
      <c r="G15" s="45">
        <v>0</v>
      </c>
      <c r="H15" s="59">
        <v>0</v>
      </c>
      <c r="I15" s="59">
        <v>0</v>
      </c>
      <c r="J15" s="59">
        <v>0</v>
      </c>
      <c r="K15" s="64">
        <v>9</v>
      </c>
    </row>
    <row r="16" s="40" customFormat="1" ht="19.9" customHeight="1" spans="1:11">
      <c r="A16" s="52" t="s">
        <v>158</v>
      </c>
      <c r="B16" s="52" t="s">
        <v>170</v>
      </c>
      <c r="C16" s="52" t="s">
        <v>173</v>
      </c>
      <c r="D16" s="60" t="s">
        <v>174</v>
      </c>
      <c r="E16" s="60" t="s">
        <v>175</v>
      </c>
      <c r="F16" s="45">
        <f t="shared" si="0"/>
        <v>9</v>
      </c>
      <c r="G16" s="50">
        <v>0</v>
      </c>
      <c r="H16" s="51">
        <v>0</v>
      </c>
      <c r="I16" s="51">
        <v>0</v>
      </c>
      <c r="J16" s="51">
        <v>0</v>
      </c>
      <c r="K16" s="65">
        <v>9</v>
      </c>
    </row>
    <row r="17" s="40" customFormat="1" ht="19.9" customHeight="1" spans="1:11">
      <c r="A17" s="38" t="s">
        <v>158</v>
      </c>
      <c r="B17" s="47" t="s">
        <v>176</v>
      </c>
      <c r="C17" s="38"/>
      <c r="D17" s="43" t="s">
        <v>251</v>
      </c>
      <c r="E17" s="43" t="s">
        <v>252</v>
      </c>
      <c r="F17" s="45">
        <f t="shared" si="0"/>
        <v>14</v>
      </c>
      <c r="G17" s="45">
        <v>0</v>
      </c>
      <c r="H17" s="45">
        <v>0</v>
      </c>
      <c r="I17" s="45">
        <v>0</v>
      </c>
      <c r="J17" s="45">
        <v>0</v>
      </c>
      <c r="K17" s="45">
        <v>14</v>
      </c>
    </row>
    <row r="18" s="40" customFormat="1" ht="19.9" customHeight="1" spans="1:11">
      <c r="A18" s="48" t="s">
        <v>158</v>
      </c>
      <c r="B18" s="48" t="s">
        <v>176</v>
      </c>
      <c r="C18" s="48" t="s">
        <v>173</v>
      </c>
      <c r="D18" s="49" t="s">
        <v>253</v>
      </c>
      <c r="E18" s="42" t="s">
        <v>254</v>
      </c>
      <c r="F18" s="45">
        <f t="shared" si="0"/>
        <v>14</v>
      </c>
      <c r="G18" s="50"/>
      <c r="H18" s="51"/>
      <c r="I18" s="51"/>
      <c r="J18" s="51"/>
      <c r="K18" s="51">
        <v>14</v>
      </c>
    </row>
    <row r="19" s="40" customFormat="1" ht="19.9" customHeight="1" spans="1:11">
      <c r="A19" s="38" t="s">
        <v>158</v>
      </c>
      <c r="B19" s="47" t="s">
        <v>181</v>
      </c>
      <c r="C19" s="38"/>
      <c r="D19" s="43" t="s">
        <v>255</v>
      </c>
      <c r="E19" s="43" t="s">
        <v>256</v>
      </c>
      <c r="F19" s="45">
        <f t="shared" si="0"/>
        <v>12.74</v>
      </c>
      <c r="G19" s="45">
        <v>0</v>
      </c>
      <c r="H19" s="45">
        <v>0</v>
      </c>
      <c r="I19" s="45">
        <v>0</v>
      </c>
      <c r="J19" s="45">
        <v>0</v>
      </c>
      <c r="K19" s="45">
        <v>12.74</v>
      </c>
    </row>
    <row r="20" s="40" customFormat="1" ht="19.9" customHeight="1" spans="1:11">
      <c r="A20" s="48" t="s">
        <v>158</v>
      </c>
      <c r="B20" s="48" t="s">
        <v>181</v>
      </c>
      <c r="C20" s="48" t="s">
        <v>184</v>
      </c>
      <c r="D20" s="49" t="s">
        <v>257</v>
      </c>
      <c r="E20" s="42" t="s">
        <v>258</v>
      </c>
      <c r="F20" s="45">
        <f t="shared" si="0"/>
        <v>12.74</v>
      </c>
      <c r="G20" s="50"/>
      <c r="H20" s="51"/>
      <c r="I20" s="51"/>
      <c r="J20" s="51"/>
      <c r="K20" s="51">
        <v>12.74</v>
      </c>
    </row>
    <row r="21" s="40" customFormat="1" ht="19.9" customHeight="1" spans="1:11">
      <c r="A21" s="61">
        <v>201</v>
      </c>
      <c r="B21" s="61">
        <v>99</v>
      </c>
      <c r="C21" s="61"/>
      <c r="D21" s="62">
        <v>20199</v>
      </c>
      <c r="E21" s="62" t="s">
        <v>187</v>
      </c>
      <c r="F21" s="45">
        <f t="shared" si="0"/>
        <v>280</v>
      </c>
      <c r="G21" s="45">
        <v>0</v>
      </c>
      <c r="H21" s="45">
        <v>0</v>
      </c>
      <c r="I21" s="45">
        <v>0</v>
      </c>
      <c r="J21" s="45">
        <v>0</v>
      </c>
      <c r="K21" s="51">
        <v>280</v>
      </c>
    </row>
    <row r="22" s="40" customFormat="1" ht="19.9" customHeight="1" spans="1:11">
      <c r="A22" s="57" t="s">
        <v>158</v>
      </c>
      <c r="B22" s="57" t="s">
        <v>173</v>
      </c>
      <c r="C22" s="57" t="s">
        <v>173</v>
      </c>
      <c r="D22" s="54" t="s">
        <v>188</v>
      </c>
      <c r="E22" s="55" t="s">
        <v>189</v>
      </c>
      <c r="F22" s="45">
        <f t="shared" si="0"/>
        <v>280</v>
      </c>
      <c r="G22" s="50"/>
      <c r="H22" s="51"/>
      <c r="I22" s="51"/>
      <c r="J22" s="51"/>
      <c r="K22" s="51">
        <v>280</v>
      </c>
    </row>
    <row r="23" ht="19.9" customHeight="1" spans="1:11">
      <c r="A23" s="38" t="s">
        <v>190</v>
      </c>
      <c r="B23" s="38"/>
      <c r="C23" s="38"/>
      <c r="D23" s="43" t="s">
        <v>259</v>
      </c>
      <c r="E23" s="43" t="s">
        <v>260</v>
      </c>
      <c r="F23" s="45">
        <f t="shared" si="0"/>
        <v>464.673656</v>
      </c>
      <c r="G23" s="45">
        <v>93.073656</v>
      </c>
      <c r="H23" s="45">
        <v>93.073656</v>
      </c>
      <c r="I23" s="45">
        <v>0</v>
      </c>
      <c r="J23" s="45">
        <v>0</v>
      </c>
      <c r="K23" s="45">
        <v>371.6</v>
      </c>
    </row>
    <row r="24" ht="19.9" customHeight="1" spans="1:11">
      <c r="A24" s="38" t="s">
        <v>190</v>
      </c>
      <c r="B24" s="47" t="s">
        <v>201</v>
      </c>
      <c r="C24" s="38"/>
      <c r="D24" s="43" t="s">
        <v>261</v>
      </c>
      <c r="E24" s="43" t="s">
        <v>262</v>
      </c>
      <c r="F24" s="45">
        <f t="shared" si="0"/>
        <v>93.073656</v>
      </c>
      <c r="G24" s="45">
        <v>93.073656</v>
      </c>
      <c r="H24" s="45">
        <v>93.073656</v>
      </c>
      <c r="I24" s="45">
        <v>0</v>
      </c>
      <c r="J24" s="45">
        <v>0</v>
      </c>
      <c r="K24" s="45">
        <v>0</v>
      </c>
    </row>
    <row r="25" s="40" customFormat="1" ht="19.9" customHeight="1" spans="1:11">
      <c r="A25" s="48" t="s">
        <v>190</v>
      </c>
      <c r="B25" s="48" t="s">
        <v>201</v>
      </c>
      <c r="C25" s="48" t="s">
        <v>201</v>
      </c>
      <c r="D25" s="49" t="s">
        <v>263</v>
      </c>
      <c r="E25" s="42" t="s">
        <v>264</v>
      </c>
      <c r="F25" s="45">
        <f t="shared" si="0"/>
        <v>62.049104</v>
      </c>
      <c r="G25" s="50">
        <v>62.049104</v>
      </c>
      <c r="H25" s="51">
        <v>62.049104</v>
      </c>
      <c r="I25" s="51"/>
      <c r="J25" s="51"/>
      <c r="K25" s="51"/>
    </row>
    <row r="26" s="40" customFormat="1" ht="19.9" customHeight="1" spans="1:11">
      <c r="A26" s="48" t="s">
        <v>190</v>
      </c>
      <c r="B26" s="48" t="s">
        <v>201</v>
      </c>
      <c r="C26" s="48" t="s">
        <v>206</v>
      </c>
      <c r="D26" s="49" t="s">
        <v>265</v>
      </c>
      <c r="E26" s="42" t="s">
        <v>266</v>
      </c>
      <c r="F26" s="45">
        <f t="shared" si="0"/>
        <v>31.024552</v>
      </c>
      <c r="G26" s="50">
        <v>31.024552</v>
      </c>
      <c r="H26" s="51">
        <v>31.024552</v>
      </c>
      <c r="I26" s="51"/>
      <c r="J26" s="51"/>
      <c r="K26" s="51"/>
    </row>
    <row r="27" s="40" customFormat="1" ht="19.9" customHeight="1" spans="1:11">
      <c r="A27" s="38" t="s">
        <v>190</v>
      </c>
      <c r="B27" s="47" t="s">
        <v>166</v>
      </c>
      <c r="C27" s="38"/>
      <c r="D27" s="43" t="s">
        <v>267</v>
      </c>
      <c r="E27" s="43" t="s">
        <v>268</v>
      </c>
      <c r="F27" s="45">
        <f t="shared" si="0"/>
        <v>150.6</v>
      </c>
      <c r="G27" s="45">
        <v>0</v>
      </c>
      <c r="H27" s="45">
        <v>0</v>
      </c>
      <c r="I27" s="45">
        <v>0</v>
      </c>
      <c r="J27" s="45">
        <v>0</v>
      </c>
      <c r="K27" s="45">
        <v>150.6</v>
      </c>
    </row>
    <row r="28" s="40" customFormat="1" ht="19.9" customHeight="1" spans="1:11">
      <c r="A28" s="48" t="s">
        <v>190</v>
      </c>
      <c r="B28" s="48" t="s">
        <v>166</v>
      </c>
      <c r="C28" s="48" t="s">
        <v>198</v>
      </c>
      <c r="D28" s="49" t="s">
        <v>269</v>
      </c>
      <c r="E28" s="42" t="s">
        <v>270</v>
      </c>
      <c r="F28" s="45">
        <f t="shared" si="0"/>
        <v>150.6</v>
      </c>
      <c r="G28" s="50"/>
      <c r="H28" s="51"/>
      <c r="I28" s="51"/>
      <c r="J28" s="51"/>
      <c r="K28" s="51">
        <v>150.6</v>
      </c>
    </row>
    <row r="29" s="40" customFormat="1" ht="19.9" customHeight="1" spans="1:11">
      <c r="A29" s="38" t="s">
        <v>190</v>
      </c>
      <c r="B29" s="47" t="s">
        <v>163</v>
      </c>
      <c r="C29" s="38"/>
      <c r="D29" s="43" t="s">
        <v>271</v>
      </c>
      <c r="E29" s="43" t="s">
        <v>272</v>
      </c>
      <c r="F29" s="45">
        <f t="shared" si="0"/>
        <v>78</v>
      </c>
      <c r="G29" s="45">
        <v>0</v>
      </c>
      <c r="H29" s="45">
        <v>0</v>
      </c>
      <c r="I29" s="45">
        <v>0</v>
      </c>
      <c r="J29" s="45">
        <v>0</v>
      </c>
      <c r="K29" s="45">
        <v>78</v>
      </c>
    </row>
    <row r="30" s="40" customFormat="1" ht="19.9" customHeight="1" spans="1:11">
      <c r="A30" s="48" t="s">
        <v>190</v>
      </c>
      <c r="B30" s="48" t="s">
        <v>163</v>
      </c>
      <c r="C30" s="48" t="s">
        <v>173</v>
      </c>
      <c r="D30" s="49" t="s">
        <v>273</v>
      </c>
      <c r="E30" s="42" t="s">
        <v>274</v>
      </c>
      <c r="F30" s="45">
        <f t="shared" si="0"/>
        <v>78</v>
      </c>
      <c r="G30" s="50"/>
      <c r="H30" s="51"/>
      <c r="I30" s="51"/>
      <c r="J30" s="51"/>
      <c r="K30" s="51">
        <v>78</v>
      </c>
    </row>
    <row r="31" s="41" customFormat="1" ht="19.9" customHeight="1" spans="1:11">
      <c r="A31" s="61">
        <v>208</v>
      </c>
      <c r="B31" s="61">
        <v>99</v>
      </c>
      <c r="C31" s="61"/>
      <c r="D31" s="62">
        <v>20899</v>
      </c>
      <c r="E31" s="62" t="s">
        <v>209</v>
      </c>
      <c r="F31" s="45">
        <f t="shared" si="0"/>
        <v>143</v>
      </c>
      <c r="G31" s="45">
        <v>0</v>
      </c>
      <c r="H31" s="45">
        <v>0</v>
      </c>
      <c r="I31" s="45">
        <v>0</v>
      </c>
      <c r="J31" s="45">
        <v>0</v>
      </c>
      <c r="K31" s="59">
        <v>143</v>
      </c>
    </row>
    <row r="32" s="40" customFormat="1" ht="19.9" customHeight="1" spans="1:11">
      <c r="A32" s="56">
        <v>208</v>
      </c>
      <c r="B32" s="56">
        <v>99</v>
      </c>
      <c r="C32" s="57" t="s">
        <v>163</v>
      </c>
      <c r="D32" s="54" t="s">
        <v>210</v>
      </c>
      <c r="E32" s="55" t="s">
        <v>211</v>
      </c>
      <c r="F32" s="45">
        <f t="shared" si="0"/>
        <v>143</v>
      </c>
      <c r="G32" s="50"/>
      <c r="H32" s="51"/>
      <c r="I32" s="51"/>
      <c r="J32" s="51"/>
      <c r="K32" s="51">
        <v>143</v>
      </c>
    </row>
    <row r="33" ht="19.9" customHeight="1" spans="1:11">
      <c r="A33" s="38" t="s">
        <v>212</v>
      </c>
      <c r="B33" s="38"/>
      <c r="C33" s="38"/>
      <c r="D33" s="43" t="s">
        <v>275</v>
      </c>
      <c r="E33" s="43" t="s">
        <v>276</v>
      </c>
      <c r="F33" s="45">
        <f t="shared" si="0"/>
        <v>7.5</v>
      </c>
      <c r="G33" s="45">
        <v>0</v>
      </c>
      <c r="H33" s="45">
        <v>0</v>
      </c>
      <c r="I33" s="45">
        <v>0</v>
      </c>
      <c r="J33" s="45">
        <v>0</v>
      </c>
      <c r="K33" s="45">
        <v>7.5</v>
      </c>
    </row>
    <row r="34" ht="19.9" customHeight="1" spans="1:11">
      <c r="A34" s="38" t="s">
        <v>212</v>
      </c>
      <c r="B34" s="47" t="s">
        <v>214</v>
      </c>
      <c r="C34" s="38"/>
      <c r="D34" s="43" t="s">
        <v>277</v>
      </c>
      <c r="E34" s="43" t="s">
        <v>278</v>
      </c>
      <c r="F34" s="45">
        <f t="shared" si="0"/>
        <v>7.5</v>
      </c>
      <c r="G34" s="45">
        <v>0</v>
      </c>
      <c r="H34" s="45">
        <v>0</v>
      </c>
      <c r="I34" s="45">
        <v>0</v>
      </c>
      <c r="J34" s="45">
        <v>0</v>
      </c>
      <c r="K34" s="45">
        <v>7.5</v>
      </c>
    </row>
    <row r="35" ht="19.9" customHeight="1" spans="1:11">
      <c r="A35" s="48" t="s">
        <v>212</v>
      </c>
      <c r="B35" s="48" t="s">
        <v>214</v>
      </c>
      <c r="C35" s="48" t="s">
        <v>173</v>
      </c>
      <c r="D35" s="49" t="s">
        <v>279</v>
      </c>
      <c r="E35" s="42" t="s">
        <v>280</v>
      </c>
      <c r="F35" s="45">
        <f t="shared" si="0"/>
        <v>7.5</v>
      </c>
      <c r="G35" s="50"/>
      <c r="H35" s="51"/>
      <c r="I35" s="51"/>
      <c r="J35" s="51"/>
      <c r="K35" s="51">
        <v>7.5</v>
      </c>
    </row>
    <row r="36" ht="18" customHeight="1" spans="1:11">
      <c r="A36" s="38" t="s">
        <v>219</v>
      </c>
      <c r="B36" s="38"/>
      <c r="C36" s="38"/>
      <c r="D36" s="43" t="s">
        <v>281</v>
      </c>
      <c r="E36" s="43" t="s">
        <v>282</v>
      </c>
      <c r="F36" s="45">
        <f t="shared" si="0"/>
        <v>404.8</v>
      </c>
      <c r="G36" s="45">
        <v>0</v>
      </c>
      <c r="H36" s="45">
        <v>0</v>
      </c>
      <c r="I36" s="45">
        <v>0</v>
      </c>
      <c r="J36" s="45">
        <v>0</v>
      </c>
      <c r="K36" s="45">
        <v>404.8</v>
      </c>
    </row>
    <row r="37" ht="18" customHeight="1" spans="1:11">
      <c r="A37" s="38" t="s">
        <v>219</v>
      </c>
      <c r="B37" s="47" t="s">
        <v>163</v>
      </c>
      <c r="C37" s="38"/>
      <c r="D37" s="43" t="s">
        <v>283</v>
      </c>
      <c r="E37" s="43" t="s">
        <v>284</v>
      </c>
      <c r="F37" s="45">
        <f t="shared" si="0"/>
        <v>60.8</v>
      </c>
      <c r="G37" s="45">
        <v>0</v>
      </c>
      <c r="H37" s="45">
        <v>0</v>
      </c>
      <c r="I37" s="45">
        <v>0</v>
      </c>
      <c r="J37" s="45">
        <v>0</v>
      </c>
      <c r="K37" s="45">
        <v>60.8</v>
      </c>
    </row>
    <row r="38" ht="18" customHeight="1" spans="1:11">
      <c r="A38" s="48" t="s">
        <v>219</v>
      </c>
      <c r="B38" s="48" t="s">
        <v>163</v>
      </c>
      <c r="C38" s="48" t="s">
        <v>223</v>
      </c>
      <c r="D38" s="49" t="s">
        <v>285</v>
      </c>
      <c r="E38" s="42" t="s">
        <v>286</v>
      </c>
      <c r="F38" s="45">
        <f t="shared" si="0"/>
        <v>60.8</v>
      </c>
      <c r="G38" s="50"/>
      <c r="H38" s="51"/>
      <c r="I38" s="51"/>
      <c r="J38" s="51"/>
      <c r="K38" s="51">
        <v>60.8</v>
      </c>
    </row>
    <row r="39" ht="18" customHeight="1" spans="1:11">
      <c r="A39" s="38">
        <v>212</v>
      </c>
      <c r="B39" s="47">
        <v>99</v>
      </c>
      <c r="C39" s="38"/>
      <c r="D39" s="43">
        <v>21299</v>
      </c>
      <c r="E39" s="43" t="s">
        <v>226</v>
      </c>
      <c r="F39" s="45">
        <f t="shared" si="0"/>
        <v>344</v>
      </c>
      <c r="G39" s="45"/>
      <c r="H39" s="45"/>
      <c r="I39" s="45"/>
      <c r="J39" s="45"/>
      <c r="K39" s="45">
        <v>344</v>
      </c>
    </row>
    <row r="40" ht="18" customHeight="1" spans="1:11">
      <c r="A40" s="48">
        <v>212</v>
      </c>
      <c r="B40" s="48">
        <v>99</v>
      </c>
      <c r="C40" s="48">
        <v>99</v>
      </c>
      <c r="D40" s="49">
        <v>2129999</v>
      </c>
      <c r="E40" s="42" t="s">
        <v>227</v>
      </c>
      <c r="F40" s="45">
        <f t="shared" si="0"/>
        <v>344</v>
      </c>
      <c r="G40" s="50"/>
      <c r="H40" s="51"/>
      <c r="I40" s="51"/>
      <c r="J40" s="51"/>
      <c r="K40" s="51">
        <v>344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selection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3"/>
      <c r="B1" s="3"/>
      <c r="C1" s="3"/>
      <c r="D1" s="3"/>
      <c r="E1" s="30" t="s">
        <v>287</v>
      </c>
    </row>
    <row r="2" ht="35.4" customHeight="1" spans="1:5">
      <c r="A2" s="31" t="s">
        <v>12</v>
      </c>
      <c r="B2" s="31"/>
      <c r="C2" s="31"/>
      <c r="D2" s="31"/>
      <c r="E2" s="31"/>
    </row>
    <row r="3" ht="29.35" customHeight="1" spans="1:5">
      <c r="A3" s="32" t="s">
        <v>17</v>
      </c>
      <c r="B3" s="32"/>
      <c r="C3" s="32"/>
      <c r="D3" s="32"/>
      <c r="E3" s="33" t="s">
        <v>288</v>
      </c>
    </row>
    <row r="4" ht="33.9" customHeight="1" spans="1:5">
      <c r="A4" s="4" t="s">
        <v>289</v>
      </c>
      <c r="B4" s="4"/>
      <c r="C4" s="4" t="s">
        <v>290</v>
      </c>
      <c r="D4" s="4"/>
      <c r="E4" s="4"/>
    </row>
    <row r="5" ht="19.9" customHeight="1" spans="1:5">
      <c r="A5" s="4" t="s">
        <v>291</v>
      </c>
      <c r="B5" s="4" t="s">
        <v>149</v>
      </c>
      <c r="C5" s="4" t="s">
        <v>122</v>
      </c>
      <c r="D5" s="4" t="s">
        <v>241</v>
      </c>
      <c r="E5" s="4" t="s">
        <v>242</v>
      </c>
    </row>
    <row r="6" ht="23.1" customHeight="1" spans="1:5">
      <c r="A6" s="34" t="s">
        <v>292</v>
      </c>
      <c r="B6" s="34" t="s">
        <v>244</v>
      </c>
      <c r="C6" s="35">
        <v>44.592015</v>
      </c>
      <c r="D6" s="35">
        <v>44.592015</v>
      </c>
      <c r="E6" s="35"/>
    </row>
    <row r="7" ht="23.1" customHeight="1" spans="1:5">
      <c r="A7" s="36" t="s">
        <v>293</v>
      </c>
      <c r="B7" s="36" t="s">
        <v>294</v>
      </c>
      <c r="C7" s="37">
        <v>2.530015</v>
      </c>
      <c r="D7" s="37">
        <v>2.530015</v>
      </c>
      <c r="E7" s="37"/>
    </row>
    <row r="8" ht="23.1" customHeight="1" spans="1:5">
      <c r="A8" s="36" t="s">
        <v>295</v>
      </c>
      <c r="B8" s="36" t="s">
        <v>296</v>
      </c>
      <c r="C8" s="37">
        <v>0.372</v>
      </c>
      <c r="D8" s="37">
        <v>0.372</v>
      </c>
      <c r="E8" s="37"/>
    </row>
    <row r="9" ht="23.1" customHeight="1" spans="1:5">
      <c r="A9" s="36" t="s">
        <v>297</v>
      </c>
      <c r="B9" s="36" t="s">
        <v>298</v>
      </c>
      <c r="C9" s="37">
        <v>41.69</v>
      </c>
      <c r="D9" s="37">
        <v>41.69</v>
      </c>
      <c r="E9" s="37"/>
    </row>
    <row r="10" ht="23.1" customHeight="1" spans="1:5">
      <c r="A10" s="34" t="s">
        <v>299</v>
      </c>
      <c r="B10" s="34" t="s">
        <v>243</v>
      </c>
      <c r="C10" s="35">
        <v>1812.089826</v>
      </c>
      <c r="D10" s="35">
        <v>1812.089826</v>
      </c>
      <c r="E10" s="35"/>
    </row>
    <row r="11" ht="23.1" customHeight="1" spans="1:5">
      <c r="A11" s="36" t="s">
        <v>300</v>
      </c>
      <c r="B11" s="36" t="s">
        <v>301</v>
      </c>
      <c r="C11" s="37">
        <v>114.6912</v>
      </c>
      <c r="D11" s="37">
        <v>114.6912</v>
      </c>
      <c r="E11" s="37"/>
    </row>
    <row r="12" ht="23.1" customHeight="1" spans="1:5">
      <c r="A12" s="36" t="s">
        <v>302</v>
      </c>
      <c r="B12" s="36" t="s">
        <v>303</v>
      </c>
      <c r="C12" s="37">
        <v>188.4324</v>
      </c>
      <c r="D12" s="37">
        <v>188.4324</v>
      </c>
      <c r="E12" s="37"/>
    </row>
    <row r="13" ht="23.1" customHeight="1" spans="1:5">
      <c r="A13" s="36" t="s">
        <v>304</v>
      </c>
      <c r="B13" s="36" t="s">
        <v>305</v>
      </c>
      <c r="C13" s="37">
        <v>54.852</v>
      </c>
      <c r="D13" s="37">
        <v>54.852</v>
      </c>
      <c r="E13" s="37"/>
    </row>
    <row r="14" ht="23.1" customHeight="1" spans="1:5">
      <c r="A14" s="36" t="s">
        <v>306</v>
      </c>
      <c r="B14" s="36" t="s">
        <v>307</v>
      </c>
      <c r="C14" s="37">
        <v>692.8313</v>
      </c>
      <c r="D14" s="37">
        <v>692.8313</v>
      </c>
      <c r="E14" s="37"/>
    </row>
    <row r="15" ht="23.1" customHeight="1" spans="1:5">
      <c r="A15" s="36" t="s">
        <v>308</v>
      </c>
      <c r="B15" s="36" t="s">
        <v>309</v>
      </c>
      <c r="C15" s="37">
        <v>465.1</v>
      </c>
      <c r="D15" s="37">
        <v>465.1</v>
      </c>
      <c r="E15" s="37"/>
    </row>
    <row r="16" ht="23.1" customHeight="1" spans="1:5">
      <c r="A16" s="36" t="s">
        <v>310</v>
      </c>
      <c r="B16" s="36" t="s">
        <v>311</v>
      </c>
      <c r="C16" s="37">
        <v>59.463725</v>
      </c>
      <c r="D16" s="37">
        <v>59.463725</v>
      </c>
      <c r="E16" s="37"/>
    </row>
    <row r="17" ht="23.1" customHeight="1" spans="1:5">
      <c r="A17" s="36" t="s">
        <v>312</v>
      </c>
      <c r="B17" s="36" t="s">
        <v>313</v>
      </c>
      <c r="C17" s="37">
        <v>0.969517</v>
      </c>
      <c r="D17" s="37">
        <v>0.969517</v>
      </c>
      <c r="E17" s="37"/>
    </row>
    <row r="18" ht="23.1" customHeight="1" spans="1:5">
      <c r="A18" s="36" t="s">
        <v>314</v>
      </c>
      <c r="B18" s="36" t="s">
        <v>315</v>
      </c>
      <c r="C18" s="37">
        <v>33.7392</v>
      </c>
      <c r="D18" s="37">
        <v>33.7392</v>
      </c>
      <c r="E18" s="37"/>
    </row>
    <row r="19" ht="23.1" customHeight="1" spans="1:5">
      <c r="A19" s="36" t="s">
        <v>316</v>
      </c>
      <c r="B19" s="36" t="s">
        <v>317</v>
      </c>
      <c r="C19" s="37">
        <v>62.049104</v>
      </c>
      <c r="D19" s="37">
        <v>62.049104</v>
      </c>
      <c r="E19" s="37"/>
    </row>
    <row r="20" ht="23.1" customHeight="1" spans="1:5">
      <c r="A20" s="36" t="s">
        <v>318</v>
      </c>
      <c r="B20" s="36" t="s">
        <v>319</v>
      </c>
      <c r="C20" s="37">
        <v>31.024552</v>
      </c>
      <c r="D20" s="37">
        <v>31.024552</v>
      </c>
      <c r="E20" s="37"/>
    </row>
    <row r="21" ht="23.1" customHeight="1" spans="1:5">
      <c r="A21" s="36" t="s">
        <v>320</v>
      </c>
      <c r="B21" s="36" t="s">
        <v>321</v>
      </c>
      <c r="C21" s="37">
        <v>108.936828</v>
      </c>
      <c r="D21" s="37">
        <v>108.936828</v>
      </c>
      <c r="E21" s="37"/>
    </row>
    <row r="22" ht="23.1" customHeight="1" spans="1:5">
      <c r="A22" s="34" t="s">
        <v>322</v>
      </c>
      <c r="B22" s="34" t="s">
        <v>323</v>
      </c>
      <c r="C22" s="35">
        <v>236.414419</v>
      </c>
      <c r="D22" s="35"/>
      <c r="E22" s="35">
        <v>236.414419</v>
      </c>
    </row>
    <row r="23" ht="23.1" customHeight="1" spans="1:5">
      <c r="A23" s="36" t="s">
        <v>324</v>
      </c>
      <c r="B23" s="36" t="s">
        <v>325</v>
      </c>
      <c r="C23" s="37">
        <v>27</v>
      </c>
      <c r="D23" s="37"/>
      <c r="E23" s="37">
        <v>27</v>
      </c>
    </row>
    <row r="24" ht="23.1" customHeight="1" spans="1:5">
      <c r="A24" s="36" t="s">
        <v>326</v>
      </c>
      <c r="B24" s="36" t="s">
        <v>327</v>
      </c>
      <c r="C24" s="37">
        <v>2</v>
      </c>
      <c r="D24" s="37"/>
      <c r="E24" s="37">
        <v>2</v>
      </c>
    </row>
    <row r="25" ht="23.1" customHeight="1" spans="1:5">
      <c r="A25" s="36" t="s">
        <v>328</v>
      </c>
      <c r="B25" s="36" t="s">
        <v>329</v>
      </c>
      <c r="C25" s="37">
        <v>30</v>
      </c>
      <c r="D25" s="37"/>
      <c r="E25" s="37">
        <v>30</v>
      </c>
    </row>
    <row r="26" ht="23.1" customHeight="1" spans="1:5">
      <c r="A26" s="36" t="s">
        <v>330</v>
      </c>
      <c r="B26" s="36" t="s">
        <v>331</v>
      </c>
      <c r="C26" s="37">
        <v>7</v>
      </c>
      <c r="D26" s="37"/>
      <c r="E26" s="37">
        <v>7</v>
      </c>
    </row>
    <row r="27" ht="23.1" customHeight="1" spans="1:5">
      <c r="A27" s="36" t="s">
        <v>332</v>
      </c>
      <c r="B27" s="36" t="s">
        <v>333</v>
      </c>
      <c r="C27" s="37">
        <v>6</v>
      </c>
      <c r="D27" s="37"/>
      <c r="E27" s="37">
        <v>6</v>
      </c>
    </row>
    <row r="28" ht="23.1" customHeight="1" spans="1:5">
      <c r="A28" s="36" t="s">
        <v>334</v>
      </c>
      <c r="B28" s="36" t="s">
        <v>335</v>
      </c>
      <c r="C28" s="37">
        <v>12.9</v>
      </c>
      <c r="D28" s="37"/>
      <c r="E28" s="37">
        <v>12.9</v>
      </c>
    </row>
    <row r="29" ht="23.1" customHeight="1" spans="1:5">
      <c r="A29" s="36" t="s">
        <v>336</v>
      </c>
      <c r="B29" s="36" t="s">
        <v>337</v>
      </c>
      <c r="C29" s="37">
        <v>12</v>
      </c>
      <c r="D29" s="37"/>
      <c r="E29" s="37">
        <v>12</v>
      </c>
    </row>
    <row r="30" ht="23.1" customHeight="1" spans="1:5">
      <c r="A30" s="36" t="s">
        <v>338</v>
      </c>
      <c r="B30" s="36" t="s">
        <v>339</v>
      </c>
      <c r="C30" s="37">
        <v>5.94</v>
      </c>
      <c r="D30" s="37"/>
      <c r="E30" s="37">
        <v>5.94</v>
      </c>
    </row>
    <row r="31" ht="23.1" customHeight="1" spans="1:5">
      <c r="A31" s="36" t="s">
        <v>340</v>
      </c>
      <c r="B31" s="36" t="s">
        <v>341</v>
      </c>
      <c r="C31" s="37">
        <v>51.096</v>
      </c>
      <c r="D31" s="37"/>
      <c r="E31" s="37">
        <v>51.096</v>
      </c>
    </row>
    <row r="32" ht="23.1" customHeight="1" spans="1:5">
      <c r="A32" s="36" t="s">
        <v>342</v>
      </c>
      <c r="B32" s="36" t="s">
        <v>343</v>
      </c>
      <c r="C32" s="37">
        <v>20.52</v>
      </c>
      <c r="D32" s="37"/>
      <c r="E32" s="37">
        <v>20.52</v>
      </c>
    </row>
    <row r="33" ht="23.1" customHeight="1" spans="1:5">
      <c r="A33" s="36" t="s">
        <v>344</v>
      </c>
      <c r="B33" s="36" t="s">
        <v>345</v>
      </c>
      <c r="C33" s="37">
        <v>35.592</v>
      </c>
      <c r="D33" s="37"/>
      <c r="E33" s="37">
        <v>35.592</v>
      </c>
    </row>
    <row r="34" ht="23.1" customHeight="1" spans="1:5">
      <c r="A34" s="36" t="s">
        <v>346</v>
      </c>
      <c r="B34" s="36" t="s">
        <v>347</v>
      </c>
      <c r="C34" s="37">
        <v>7.159512</v>
      </c>
      <c r="D34" s="37"/>
      <c r="E34" s="37">
        <v>7.159512</v>
      </c>
    </row>
    <row r="35" ht="23.1" customHeight="1" spans="1:5">
      <c r="A35" s="36" t="s">
        <v>348</v>
      </c>
      <c r="B35" s="36" t="s">
        <v>349</v>
      </c>
      <c r="C35" s="37">
        <v>19.206907</v>
      </c>
      <c r="D35" s="37"/>
      <c r="E35" s="37">
        <v>19.206907</v>
      </c>
    </row>
    <row r="36" ht="19.9" customHeight="1" spans="1:5">
      <c r="A36" s="38" t="s">
        <v>122</v>
      </c>
      <c r="B36" s="38"/>
      <c r="C36" s="35">
        <v>2093.09626</v>
      </c>
      <c r="D36" s="35">
        <v>1856.681841</v>
      </c>
      <c r="E36" s="35">
        <v>236.414419</v>
      </c>
    </row>
    <row r="37" ht="14.3" customHeight="1" spans="1:5">
      <c r="A37" s="39" t="s">
        <v>119</v>
      </c>
      <c r="B37" s="39"/>
      <c r="C37" s="39"/>
      <c r="D37" s="39"/>
      <c r="E37" s="39"/>
    </row>
  </sheetData>
  <mergeCells count="6">
    <mergeCell ref="A2:E2"/>
    <mergeCell ref="A3:D3"/>
    <mergeCell ref="A4:B4"/>
    <mergeCell ref="C4:E4"/>
    <mergeCell ref="A36:B36"/>
    <mergeCell ref="A37:B37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4.3" customHeight="1" spans="1:1">
      <c r="A1" s="3"/>
    </row>
    <row r="2" ht="29.35" customHeight="1" spans="1:8">
      <c r="A2" s="12" t="s">
        <v>13</v>
      </c>
      <c r="B2" s="12"/>
      <c r="C2" s="12"/>
      <c r="D2" s="12"/>
      <c r="E2" s="12"/>
      <c r="F2" s="12"/>
      <c r="G2" s="12"/>
      <c r="H2" s="12"/>
    </row>
    <row r="3" ht="21.1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4.3" customHeight="1" spans="7:8">
      <c r="G4" s="11" t="s">
        <v>18</v>
      </c>
      <c r="H4" s="11"/>
    </row>
    <row r="5" ht="27.1" customHeight="1" spans="1:8">
      <c r="A5" s="13" t="s">
        <v>350</v>
      </c>
      <c r="B5" s="13" t="s">
        <v>351</v>
      </c>
      <c r="C5" s="13" t="s">
        <v>352</v>
      </c>
      <c r="D5" s="13" t="s">
        <v>353</v>
      </c>
      <c r="E5" s="13" t="s">
        <v>354</v>
      </c>
      <c r="F5" s="13"/>
      <c r="G5" s="13"/>
      <c r="H5" s="13" t="s">
        <v>355</v>
      </c>
    </row>
    <row r="6" ht="27.85" customHeight="1" spans="1:8">
      <c r="A6" s="13"/>
      <c r="B6" s="13"/>
      <c r="C6" s="13"/>
      <c r="D6" s="13"/>
      <c r="E6" s="13" t="s">
        <v>124</v>
      </c>
      <c r="F6" s="13" t="s">
        <v>356</v>
      </c>
      <c r="G6" s="13" t="s">
        <v>357</v>
      </c>
      <c r="H6" s="13"/>
    </row>
    <row r="7" ht="27.85" customHeight="1" spans="1:8">
      <c r="A7" s="22"/>
      <c r="B7" s="22" t="s">
        <v>122</v>
      </c>
      <c r="C7" s="23">
        <v>5.94</v>
      </c>
      <c r="D7" s="23"/>
      <c r="E7" s="23">
        <v>5.94</v>
      </c>
      <c r="F7" s="23"/>
      <c r="G7" s="23">
        <v>5.94</v>
      </c>
      <c r="H7" s="23"/>
    </row>
    <row r="8" ht="24.1" customHeight="1" spans="1:8">
      <c r="A8" s="24" t="s">
        <v>140</v>
      </c>
      <c r="B8" s="24" t="s">
        <v>141</v>
      </c>
      <c r="C8" s="23">
        <v>5.94</v>
      </c>
      <c r="D8" s="23"/>
      <c r="E8" s="23">
        <v>5.94</v>
      </c>
      <c r="F8" s="23"/>
      <c r="G8" s="23">
        <v>5.94</v>
      </c>
      <c r="H8" s="23"/>
    </row>
    <row r="9" ht="26.35" customHeight="1" spans="1:8">
      <c r="A9" s="26" t="s">
        <v>142</v>
      </c>
      <c r="B9" s="26" t="s">
        <v>143</v>
      </c>
      <c r="C9" s="28">
        <v>5.94</v>
      </c>
      <c r="D9" s="28"/>
      <c r="E9" s="27">
        <v>5.94</v>
      </c>
      <c r="F9" s="28"/>
      <c r="G9" s="28">
        <v>5.94</v>
      </c>
      <c r="H9" s="28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张亚</cp:lastModifiedBy>
  <dcterms:created xsi:type="dcterms:W3CDTF">2023-09-26T17:24:00Z</dcterms:created>
  <dcterms:modified xsi:type="dcterms:W3CDTF">2023-09-26T07:16:44Z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F68BF0DE171A4949AB3739377F865280</vt:lpwstr>
  </property>
  <property fmtid="{D5CDD505-2E9C-101B-9397-08002B2CF9AE}" pid="3" name="KSOProductBuildVer">
    <vt:lpwstr>2052-11.1.0.12980</vt:lpwstr>
  </property>
</Properties>
</file>