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290" firstSheet="8" activeTab="9"/>
  </bookViews>
  <sheets>
    <sheet name="封面" sheetId="1" r:id="rId1"/>
    <sheet name="g01收入支出决算总表" sheetId="2" r:id="rId2"/>
    <sheet name="g02收入决算表" sheetId="3" r:id="rId3"/>
    <sheet name="g03支出决算表" sheetId="4" r:id="rId4"/>
    <sheet name="g04财政拨款收入支出决算总表" sheetId="5" r:id="rId5"/>
    <sheet name="g05一般公共预算财政拨款支出决算表" sheetId="6" r:id="rId6"/>
    <sheet name="g06一般公共预算财政拨款基本支出决算表" sheetId="7" r:id="rId7"/>
    <sheet name="g07一般公共预算财政拨款“三公”经费支出决算表" sheetId="8" r:id="rId8"/>
    <sheet name="g08政府性基金预算财政拨款收入支出决算表" sheetId="9" r:id="rId9"/>
    <sheet name="g09国有资本经营预算财政拨款支出决算表" sheetId="10" r:id="rId10"/>
  </sheets>
  <definedNames>
    <definedName name="_xlnm.Print_Area" localSheetId="1">'g01收入支出决算总表'!$A$3:$F$39</definedName>
    <definedName name="_xlnm.Print_Area" localSheetId="4">'g04财政拨款收入支出决算总表'!#REF!</definedName>
    <definedName name="_xlnm.Print_Area" localSheetId="6">'g06一般公共预算财政拨款基本支出决算表'!$A$2:$I$35</definedName>
    <definedName name="Z_08DC836C_112C_4FB4_9B53_2B9370D91932_.wvu.PrintArea" localSheetId="1" hidden="1">'g01收入支出决算总表'!$A$4:$F$39</definedName>
    <definedName name="Z_6CD10D0D_8C2A_4B57_9397_FA6591B5B777_.wvu.PrintArea" localSheetId="1" hidden="1">'g01收入支出决算总表'!$A$4:$F$39</definedName>
    <definedName name="Z_8A36A126_C489_4CC7_9679_C75A4EDEF310_.wvu.PrintArea" localSheetId="1" hidden="1">'g01收入支出决算总表'!$A$4:$F$39</definedName>
  </definedNames>
  <calcPr fullCalcOnLoad="1"/>
</workbook>
</file>

<file path=xl/sharedStrings.xml><?xml version="1.0" encoding="utf-8"?>
<sst xmlns="http://schemas.openxmlformats.org/spreadsheetml/2006/main" count="367" uniqueCount="226">
  <si>
    <t>附件：</t>
  </si>
  <si>
    <t>2020年度部门决算公开表</t>
  </si>
  <si>
    <t>预算代码：</t>
  </si>
  <si>
    <t>部门名称：</t>
  </si>
  <si>
    <t xml:space="preserve"> </t>
  </si>
  <si>
    <t>收入支出决算总表</t>
  </si>
  <si>
    <t>公开01表</t>
  </si>
  <si>
    <t>部门： 长沙火车南站地区综合管理办公室</t>
  </si>
  <si>
    <t>单位：万元</t>
  </si>
  <si>
    <t>收入</t>
  </si>
  <si>
    <t>支出</t>
  </si>
  <si>
    <t>项    目</t>
  </si>
  <si>
    <t>行次</t>
  </si>
  <si>
    <t>决算数</t>
  </si>
  <si>
    <t>栏    次</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</si>
  <si>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</si>
  <si>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</si>
  <si>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</si>
  <si>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</si>
  <si>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</si>
  <si>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</si>
  <si>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</si>
  <si>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</si>
  <si>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</si>
  <si>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</si>
  <si>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</si>
  <si>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</si>
  <si>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</si>
  <si>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</si>
  <si>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</si>
  <si>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</si>
  <si>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</si>
  <si>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</si>
  <si>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</si>
  <si>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</si>
  <si>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</si>
  <si>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</si>
  <si>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</si>
  <si>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</si>
  <si>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</si>
  <si>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</si>
  <si>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</si>
  <si>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</si>
  <si>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</si>
  <si>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</si>
  <si>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</si>
  <si>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</si>
  <si>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</si>
  <si>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</si>
  <si>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</si>
  <si>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</si>
  <si>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</si>
  <si>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</si>
  <si>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</si>
  <si>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</si>
  <si>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</si>
  <si>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注：1.本表反映部门本年度的总收支和年末结转结余情况。</t>
  </si>
  <si>
    <t xml:space="preserve"> 2.本套报表金额单位转换时可能存在尾数误差。</t>
  </si>
  <si>
    <t>收入决算表</t>
  </si>
  <si>
    <r>
      <t>公开</t>
    </r>
    <r>
      <rPr>
        <sz val="10"/>
        <color indexed="8"/>
        <rFont val="Calibri"/>
        <family val="2"/>
      </rPr>
      <t>02</t>
    </r>
    <r>
      <rPr>
        <sz val="10"/>
        <color indexed="8"/>
        <rFont val="宋体"/>
        <family val="0"/>
      </rPr>
      <t>表</t>
    </r>
  </si>
  <si>
    <t>部门：</t>
  </si>
  <si>
    <t>长沙火车南站地区综合管理办公室</t>
  </si>
  <si>
    <t>财政拨款收入</t>
  </si>
  <si>
    <t>上级补助收入</t>
  </si>
  <si>
    <t>事业收入</t>
  </si>
  <si>
    <t>经营收入</t>
  </si>
  <si>
    <t>附属单位上缴收入</t>
  </si>
  <si>
    <t>其他收入</t>
  </si>
  <si>
    <t>功能分类科目编码</t>
  </si>
  <si>
    <t>科目名称</t>
  </si>
  <si>
    <t>栏次</t>
  </si>
  <si>
    <t>合计</t>
  </si>
  <si>
    <t>一般公共服务支出</t>
  </si>
  <si>
    <t>政府办公厅（室）及相关机构事务</t>
  </si>
  <si>
    <t xml:space="preserve">  行政运行</t>
  </si>
  <si>
    <t xml:space="preserve">  一般行政管理事务</t>
  </si>
  <si>
    <t>党委办公厅（室）及相关机构事务</t>
  </si>
  <si>
    <t>其他一般公共服务支出</t>
  </si>
  <si>
    <t xml:space="preserve">  其他一般公共服务支出</t>
  </si>
  <si>
    <t>社会保障和就业支出</t>
  </si>
  <si>
    <t>行政事业单位养老支出</t>
  </si>
  <si>
    <t xml:space="preserve">  机关事业单位基本养老保险缴费支出</t>
  </si>
  <si>
    <t>卫生健康支出</t>
  </si>
  <si>
    <t>公共卫生</t>
  </si>
  <si>
    <t xml:space="preserve">  突发公共卫生事件应急处理</t>
  </si>
  <si>
    <t>注：本表反映部门本年度取得的各项收入情况。</t>
  </si>
  <si>
    <t>支出决算表</t>
  </si>
  <si>
    <t>公开03表</t>
  </si>
  <si>
    <t>基本支出</t>
  </si>
  <si>
    <t>项目支出</t>
  </si>
  <si>
    <t>上缴上级支出</t>
  </si>
  <si>
    <t>经营支出</t>
  </si>
  <si>
    <t>对附属单位补助支出</t>
  </si>
  <si>
    <t>公共安全支出</t>
  </si>
  <si>
    <t>司法</t>
  </si>
  <si>
    <t>一般行政管理事务</t>
  </si>
  <si>
    <t>注：本表反映部门本年度各项支出情况。</t>
  </si>
  <si>
    <t>财政拨款收入支出决算总表</t>
  </si>
  <si>
    <t>公开04表</t>
  </si>
  <si>
    <t>部门：长沙火车南站地区综合管理办公室</t>
  </si>
  <si>
    <t>金额</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</si>
  <si>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</si>
  <si>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</si>
  <si>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</si>
  <si>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</si>
  <si>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</si>
  <si>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</si>
  <si>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</si>
  <si>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</si>
  <si>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</si>
  <si>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</si>
  <si>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</si>
  <si>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注：本表反映部门本年度一般公共预算财政拨款、政府性基金预算财政拨款和国有资本经营预算财政拨款的总收支和年末结转结余情况。</t>
  </si>
  <si>
    <t>一般公共预算财政拨款支出决算表</t>
  </si>
  <si>
    <t>公开05表</t>
  </si>
  <si>
    <r>
      <t xml:space="preserve">项 </t>
    </r>
    <r>
      <rPr>
        <sz val="11"/>
        <color indexed="8"/>
        <rFont val="宋体"/>
        <family val="0"/>
      </rPr>
      <t xml:space="preserve">   </t>
    </r>
    <r>
      <rPr>
        <sz val="11"/>
        <rFont val="宋体"/>
        <family val="0"/>
      </rPr>
      <t>目</t>
    </r>
  </si>
  <si>
    <t>本年支出</t>
  </si>
  <si>
    <t>小计</t>
  </si>
  <si>
    <t>注：本表反映部门本年度一般公共预算财政拨款支出情况。</t>
  </si>
  <si>
    <t>一般公共预算财政拨款基本支出决算表</t>
  </si>
  <si>
    <r>
      <t xml:space="preserve">             </t>
    </r>
    <r>
      <rPr>
        <sz val="10"/>
        <color indexed="8"/>
        <rFont val="宋体"/>
        <family val="0"/>
      </rPr>
      <t>部门：</t>
    </r>
    <r>
      <rPr>
        <sz val="10"/>
        <color indexed="8"/>
        <rFont val="Times New Roman"/>
        <family val="1"/>
      </rPr>
      <t xml:space="preserve"> </t>
    </r>
    <r>
      <rPr>
        <sz val="10"/>
        <color indexed="8"/>
        <rFont val="仿宋_GB2312"/>
        <family val="0"/>
      </rPr>
      <t xml:space="preserve">  长沙火车南站地区综合管理办公室                                                                                                                           </t>
    </r>
    <r>
      <rPr>
        <sz val="10"/>
        <color indexed="8"/>
        <rFont val="Times New Roman"/>
        <family val="1"/>
      </rPr>
      <t xml:space="preserve">  </t>
    </r>
    <r>
      <rPr>
        <sz val="10"/>
        <color indexed="8"/>
        <rFont val="仿宋_GB2312"/>
        <family val="0"/>
      </rPr>
      <t>公开</t>
    </r>
    <r>
      <rPr>
        <sz val="10"/>
        <color indexed="8"/>
        <rFont val="Times New Roman"/>
        <family val="1"/>
      </rPr>
      <t>06</t>
    </r>
    <r>
      <rPr>
        <sz val="10"/>
        <color indexed="8"/>
        <rFont val="仿宋_GB2312"/>
        <family val="0"/>
      </rPr>
      <t>表</t>
    </r>
  </si>
  <si>
    <t>经济分类科目编码</t>
  </si>
  <si>
    <t>工资福利支出</t>
  </si>
  <si>
    <t>商品和服务支出</t>
  </si>
  <si>
    <t>债务利息及费用支出</t>
  </si>
  <si>
    <t xml:space="preserve">  基本工资</t>
  </si>
  <si>
    <t xml:space="preserve">  办公费</t>
  </si>
  <si>
    <t xml:space="preserve">  国内债务付息</t>
  </si>
  <si>
    <t xml:space="preserve">  津贴补贴</t>
  </si>
  <si>
    <t xml:space="preserve">  印刷费</t>
  </si>
  <si>
    <t xml:space="preserve">  国外债务付息</t>
  </si>
  <si>
    <t xml:space="preserve">  奖金</t>
  </si>
  <si>
    <t xml:space="preserve">  咨询费</t>
  </si>
  <si>
    <t>资本性支出</t>
  </si>
  <si>
    <t xml:space="preserve">  伙食补助费</t>
  </si>
  <si>
    <t xml:space="preserve">  手续费</t>
  </si>
  <si>
    <t xml:space="preserve">  房屋建筑物购建</t>
  </si>
  <si>
    <t xml:space="preserve">  绩效工资</t>
  </si>
  <si>
    <t xml:space="preserve">  水费</t>
  </si>
  <si>
    <t xml:space="preserve">  办公设备购置</t>
  </si>
  <si>
    <t xml:space="preserve">  机关事业单位基本养老保险缴费</t>
  </si>
  <si>
    <t xml:space="preserve">  电费</t>
  </si>
  <si>
    <t xml:space="preserve">  专用设备购置</t>
  </si>
  <si>
    <t xml:space="preserve">  职业年金缴费</t>
  </si>
  <si>
    <t xml:space="preserve">  邮电费</t>
  </si>
  <si>
    <t xml:space="preserve">  基础设施建设</t>
  </si>
  <si>
    <t xml:space="preserve">  职工基本医疗保险缴费</t>
  </si>
  <si>
    <t xml:space="preserve">  取暖费</t>
  </si>
  <si>
    <t xml:space="preserve">  大型修缮</t>
  </si>
  <si>
    <t xml:space="preserve">  公务员医疗补助缴费</t>
  </si>
  <si>
    <t xml:space="preserve">  物业管理费</t>
  </si>
  <si>
    <t xml:space="preserve">  信息网络及软件购置更新</t>
  </si>
  <si>
    <t xml:space="preserve">  其他社会保障缴费</t>
  </si>
  <si>
    <t xml:space="preserve">  差旅费</t>
  </si>
  <si>
    <t xml:space="preserve">  物资储备</t>
  </si>
  <si>
    <t xml:space="preserve">  住房公积金</t>
  </si>
  <si>
    <t xml:space="preserve">  因公出国（境）费用</t>
  </si>
  <si>
    <t xml:space="preserve">  土地补偿</t>
  </si>
  <si>
    <t xml:space="preserve">  医疗费</t>
  </si>
  <si>
    <t xml:space="preserve">  维修（护）费</t>
  </si>
  <si>
    <t xml:space="preserve">  安置补助</t>
  </si>
  <si>
    <t xml:space="preserve">  其他工资福利支出</t>
  </si>
  <si>
    <t xml:space="preserve">  租赁费</t>
  </si>
  <si>
    <t xml:space="preserve">  地上附着物和青苗补偿</t>
  </si>
  <si>
    <t>对个人和家庭的补助</t>
  </si>
  <si>
    <t xml:space="preserve">  会议费</t>
  </si>
  <si>
    <t xml:space="preserve">  拆迁补偿</t>
  </si>
  <si>
    <t xml:space="preserve">  离休费</t>
  </si>
  <si>
    <t xml:space="preserve">  培训费</t>
  </si>
  <si>
    <t xml:space="preserve">  公务用车购置</t>
  </si>
  <si>
    <t xml:space="preserve">  退休费</t>
  </si>
  <si>
    <t xml:space="preserve">  公务接待费</t>
  </si>
  <si>
    <t xml:space="preserve">  其他交通工具购置</t>
  </si>
  <si>
    <t xml:space="preserve">  退职（役）费</t>
  </si>
  <si>
    <t xml:space="preserve">  专用材料费</t>
  </si>
  <si>
    <t xml:space="preserve">  文物和陈列品购置</t>
  </si>
  <si>
    <t xml:space="preserve">  抚恤金</t>
  </si>
  <si>
    <t xml:space="preserve">  被装购置费</t>
  </si>
  <si>
    <t xml:space="preserve">  无形资产购置</t>
  </si>
  <si>
    <t xml:space="preserve">  生活补助</t>
  </si>
  <si>
    <t xml:space="preserve">  专用燃料费</t>
  </si>
  <si>
    <t xml:space="preserve">  其他资本性支出</t>
  </si>
  <si>
    <t xml:space="preserve">  救济费</t>
  </si>
  <si>
    <t xml:space="preserve">  劳务费</t>
  </si>
  <si>
    <t>其他支出</t>
  </si>
  <si>
    <t xml:space="preserve">  医疗费补助</t>
  </si>
  <si>
    <t xml:space="preserve">  委托业务费</t>
  </si>
  <si>
    <t xml:space="preserve">  赠与</t>
  </si>
  <si>
    <t xml:space="preserve">  助学金</t>
  </si>
  <si>
    <t xml:space="preserve">  工会经费</t>
  </si>
  <si>
    <t xml:space="preserve">  国家赔偿费用支出</t>
  </si>
  <si>
    <t xml:space="preserve">  奖励金</t>
  </si>
  <si>
    <t xml:space="preserve">  福利费</t>
  </si>
  <si>
    <t xml:space="preserve">  对民间非营利组织和群众性自治组织补贴</t>
  </si>
  <si>
    <t xml:space="preserve">  个人农业生产补贴</t>
  </si>
  <si>
    <t xml:space="preserve">  公务用车运行维护费</t>
  </si>
  <si>
    <t xml:space="preserve">  其他支出</t>
  </si>
  <si>
    <t xml:space="preserve">  代缴社会保险费</t>
  </si>
  <si>
    <t xml:space="preserve">  其他交通费用</t>
  </si>
  <si>
    <t xml:space="preserve">  其他对个人和家庭的补助</t>
  </si>
  <si>
    <t xml:space="preserve">  税金及附加费用</t>
  </si>
  <si>
    <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</si>
  <si>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</si>
  <si>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</si>
  <si>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</si>
  <si>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</si>
  <si>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</si>
  <si>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</si>
  <si>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</si>
  <si>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</si>
  <si>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</si>
  <si>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</si>
  <si>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
购置费</t>
  </si>
  <si>
    <t>公务用车
运行费</t>
  </si>
  <si>
    <t>注：1.本表反映部门本年度“三公”经费支出预决算情况。其中，预算数为“三公”经费全年预算数，反映按规定程序调整后的预算数；决算数是包括当年一般公共预算财政拨款和以前年度结转资金安排的实际支出。2.2020年“三公”经费决算较上年度减少9.19万元，原因为公车制度改革,车辆上交；较2020年初预算减少13.07万元，原因是厉行节约,减少开支,公车制度改革,车辆上交。</t>
  </si>
  <si>
    <t>政府性基金预算财政拨款收入支出决算表</t>
  </si>
  <si>
    <t>公开08表</t>
  </si>
  <si>
    <r>
      <t xml:space="preserve">项 </t>
    </r>
    <r>
      <rPr>
        <sz val="11"/>
        <color indexed="8"/>
        <rFont val="宋体"/>
        <family val="0"/>
      </rPr>
      <t xml:space="preserve">   </t>
    </r>
    <r>
      <rPr>
        <sz val="11"/>
        <rFont val="宋体"/>
        <family val="0"/>
      </rPr>
      <t>目</t>
    </r>
  </si>
  <si>
    <t>年初结转和结余</t>
  </si>
  <si>
    <t>本年收入</t>
  </si>
  <si>
    <t>年末结转和结余</t>
  </si>
  <si>
    <t xml:space="preserve">基本支出  </t>
  </si>
  <si>
    <t>国有资本经营预算财政拨款支出决算表</t>
  </si>
  <si>
    <t>公开09表</t>
  </si>
  <si>
    <t>注：本单位无政府性基金收支。</t>
  </si>
  <si>
    <t>注：本单位无国有资本经营预算财政拨款支出。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</si>
</sst>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2"/>
      <name val="宋体"/>
      <family val="0"/>
    </font>
    <font>
      <sz val="11"/>
      <name val="宋体"/>
      <family val="0"/>
    </font>
    <font>
      <sz val="16"/>
      <name val="宋体"/>
      <family val="0"/>
    </font>
    <font>
      <sz val="10"/>
      <name val="宋体"/>
      <family val="0"/>
    </font>
    <font>
      <sz val="10"/>
      <color indexed="8"/>
      <name val="宋体"/>
      <family val="0"/>
    </font>
    <font>
      <sz val="11"/>
      <color indexed="8"/>
      <name val="宋体"/>
      <family val="0"/>
    </font>
    <font>
      <sz val="11"/>
      <color indexed="8"/>
      <name val="Arial"/>
      <family val="2"/>
    </font>
    <font>
      <sz val="10"/>
      <color indexed="8"/>
      <name val="仿宋_GB2312"/>
      <family val="0"/>
    </font>
    <font>
      <b/>
      <sz val="11"/>
      <color indexed="8"/>
      <name val="宋体"/>
      <family val="0"/>
    </font>
    <font>
      <b/>
      <sz val="11"/>
      <name val="宋体"/>
      <family val="0"/>
    </font>
    <font>
      <sz val="18"/>
      <name val="Times New Roman"/>
      <family val="1"/>
    </font>
    <font>
      <sz val="11"/>
      <name val="Calibri"/>
      <family val="2"/>
    </font>
    <font>
      <sz val="10"/>
      <color indexed="8"/>
      <name val="Arial"/>
      <family val="2"/>
    </font>
    <font>
      <sz val="12"/>
      <color indexed="8"/>
      <name val="Arial"/>
      <family val="2"/>
    </font>
    <font>
      <sz val="14"/>
      <name val="黑体"/>
      <family val="3"/>
    </font>
    <font>
      <sz val="32"/>
      <name val="华文中宋"/>
      <family val="0"/>
    </font>
    <font>
      <sz val="24"/>
      <name val="华文中宋"/>
      <family val="0"/>
    </font>
    <font>
      <sz val="16"/>
      <name val="华文中宋"/>
      <family val="0"/>
    </font>
    <font>
      <sz val="19"/>
      <name val="华文中宋"/>
      <family val="0"/>
    </font>
    <font>
      <sz val="20"/>
      <name val="黑体"/>
      <family val="3"/>
    </font>
    <font>
      <sz val="18"/>
      <name val="黑体"/>
      <family val="3"/>
    </font>
    <font>
      <sz val="11"/>
      <color indexed="20"/>
      <name val="宋体"/>
      <family val="0"/>
    </font>
    <font>
      <u val="single"/>
      <sz val="12"/>
      <color indexed="12"/>
      <name val="宋体"/>
      <family val="0"/>
    </font>
    <font>
      <u val="single"/>
      <sz val="12"/>
      <color indexed="36"/>
      <name val="宋体"/>
      <family val="0"/>
    </font>
    <font>
      <sz val="11"/>
      <color indexed="17"/>
      <name val="宋体"/>
      <family val="0"/>
    </font>
    <font>
      <sz val="10"/>
      <name val="Arial"/>
      <family val="2"/>
    </font>
    <font>
      <sz val="10"/>
      <color indexed="8"/>
      <name val="Times New Roman"/>
      <family val="1"/>
    </font>
    <font>
      <sz val="10"/>
      <color indexed="8"/>
      <name val="Calibri"/>
      <family val="2"/>
    </font>
    <font>
      <sz val="9"/>
      <name val="宋体"/>
      <family val="0"/>
    </font>
    <font>
      <sz val="12"/>
      <color indexed="8"/>
      <name val="宋体"/>
      <family val="0"/>
    </font>
    <font>
      <sz val="12"/>
      <color indexed="62"/>
      <name val="宋体"/>
      <family val="0"/>
    </font>
    <font>
      <sz val="12"/>
      <color indexed="20"/>
      <name val="宋体"/>
      <family val="0"/>
    </font>
    <font>
      <sz val="12"/>
      <color indexed="9"/>
      <name val="宋体"/>
      <family val="0"/>
    </font>
    <font>
      <b/>
      <sz val="11"/>
      <color indexed="56"/>
      <name val="宋体"/>
      <family val="0"/>
    </font>
    <font>
      <sz val="12"/>
      <color indexed="10"/>
      <name val="宋体"/>
      <family val="0"/>
    </font>
    <font>
      <b/>
      <sz val="18"/>
      <color indexed="56"/>
      <name val="宋体"/>
      <family val="0"/>
    </font>
    <font>
      <i/>
      <sz val="12"/>
      <color indexed="23"/>
      <name val="宋体"/>
      <family val="0"/>
    </font>
    <font>
      <b/>
      <sz val="15"/>
      <color indexed="56"/>
      <name val="宋体"/>
      <family val="0"/>
    </font>
    <font>
      <b/>
      <sz val="13"/>
      <color indexed="56"/>
      <name val="宋体"/>
      <family val="0"/>
    </font>
    <font>
      <b/>
      <sz val="12"/>
      <color indexed="63"/>
      <name val="宋体"/>
      <family val="0"/>
    </font>
    <font>
      <b/>
      <sz val="12"/>
      <color indexed="52"/>
      <name val="宋体"/>
      <family val="0"/>
    </font>
    <font>
      <b/>
      <sz val="12"/>
      <color indexed="9"/>
      <name val="宋体"/>
      <family val="0"/>
    </font>
    <font>
      <sz val="12"/>
      <color indexed="52"/>
      <name val="宋体"/>
      <family val="0"/>
    </font>
    <font>
      <b/>
      <sz val="12"/>
      <color indexed="8"/>
      <name val="宋体"/>
      <family val="0"/>
    </font>
    <font>
      <sz val="12"/>
      <color indexed="17"/>
      <name val="宋体"/>
      <family val="0"/>
    </font>
    <font>
      <sz val="12"/>
      <color indexed="60"/>
      <name val="宋体"/>
      <family val="0"/>
    </font>
    <font>
      <sz val="16"/>
      <color indexed="8"/>
      <name val="华文中宋"/>
      <family val="0"/>
    </font>
    <font>
      <sz val="11"/>
      <color indexed="8"/>
      <name val="仿宋_GB2312"/>
      <family val="0"/>
    </font>
    <font>
      <sz val="12"/>
      <color theme="1"/>
      <name val="宋体"/>
      <family val="0"/>
    </font>
    <font>
      <sz val="12"/>
      <color theme="0"/>
      <name val="宋体"/>
      <family val="0"/>
    </font>
    <font>
      <b/>
      <sz val="18"/>
      <color theme="3"/>
      <name val="Cambria"/>
      <family val="0"/>
    </font>
    <font>
      <b/>
      <sz val="15"/>
      <color theme="3"/>
      <name val="宋体"/>
      <family val="0"/>
    </font>
    <font>
      <b/>
      <sz val="13"/>
      <color theme="3"/>
      <name val="宋体"/>
      <family val="0"/>
    </font>
    <font>
      <b/>
      <sz val="11"/>
      <color theme="3"/>
      <name val="宋体"/>
      <family val="0"/>
    </font>
    <font>
      <sz val="12"/>
      <color rgb="FF9C0006"/>
      <name val="宋体"/>
      <family val="0"/>
    </font>
    <font>
      <sz val="11"/>
      <color theme="1"/>
      <name val="Calibri"/>
      <family val="0"/>
    </font>
    <font>
      <sz val="12"/>
      <color rgb="FF006100"/>
      <name val="宋体"/>
      <family val="0"/>
    </font>
    <font>
      <b/>
      <sz val="12"/>
      <color theme="1"/>
      <name val="宋体"/>
      <family val="0"/>
    </font>
    <font>
      <b/>
      <sz val="12"/>
      <color rgb="FFFA7D00"/>
      <name val="宋体"/>
      <family val="0"/>
    </font>
    <font>
      <b/>
      <sz val="12"/>
      <color theme="0"/>
      <name val="宋体"/>
      <family val="0"/>
    </font>
    <font>
      <i/>
      <sz val="12"/>
      <color rgb="FF7F7F7F"/>
      <name val="宋体"/>
      <family val="0"/>
    </font>
    <font>
      <sz val="12"/>
      <color rgb="FFFF0000"/>
      <name val="宋体"/>
      <family val="0"/>
    </font>
    <font>
      <sz val="12"/>
      <color rgb="FFFA7D00"/>
      <name val="宋体"/>
      <family val="0"/>
    </font>
    <font>
      <sz val="12"/>
      <color rgb="FF9C6500"/>
      <name val="宋体"/>
      <family val="0"/>
    </font>
    <font>
      <b/>
      <sz val="12"/>
      <color rgb="FF3F3F3F"/>
      <name val="宋体"/>
      <family val="0"/>
    </font>
    <font>
      <sz val="12"/>
      <color rgb="FF3F3F76"/>
      <name val="宋体"/>
      <family val="0"/>
    </font>
    <font>
      <sz val="10"/>
      <color rgb="FF000000"/>
      <name val="宋体"/>
      <family val="0"/>
    </font>
    <font>
      <sz val="11"/>
      <color rgb="FF000000"/>
      <name val="宋体"/>
      <family val="0"/>
    </font>
    <font>
      <sz val="11"/>
      <name val="Cambria"/>
      <family val="0"/>
    </font>
    <font>
      <sz val="16"/>
      <color rgb="FF000000"/>
      <name val="华文中宋"/>
      <family val="0"/>
    </font>
    <font>
      <sz val="10"/>
      <color rgb="FF000000"/>
      <name val="仿宋_GB2312"/>
      <family val="0"/>
    </font>
    <font>
      <sz val="11"/>
      <color rgb="FF000000"/>
      <name val="仿宋_GB2312"/>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indexed="45"/>
        <bgColor indexed="64"/>
      </patternFill>
    </fill>
    <fill>
      <patternFill patternType="solid">
        <fgColor rgb="FFC6EFCE"/>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medium"/>
    </border>
    <border>
      <left/>
      <right style="medium"/>
      <top/>
      <bottom style="medium"/>
    </border>
    <border>
      <left style="medium"/>
      <right style="medium"/>
      <top/>
      <bottom style="medium"/>
    </border>
    <border>
      <left/>
      <right style="medium"/>
      <top style="medium"/>
      <bottom style="medium"/>
    </border>
    <border>
      <left style="thin"/>
      <right style="thin"/>
      <top style="thin"/>
      <bottom style="thin"/>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medium"/>
      <right style="medium"/>
      <top style="medium"/>
      <bottom style="medium"/>
    </border>
    <border>
      <left/>
      <right style="medium"/>
      <top style="medium"/>
      <bottom/>
    </border>
    <border>
      <left style="medium"/>
      <right>
        <color indexed="63"/>
      </right>
      <top>
        <color indexed="63"/>
      </top>
      <bottom style="medium"/>
    </border>
    <border>
      <left/>
      <right style="medium"/>
      <top/>
      <bottom style="medium">
        <color rgb="FF000000"/>
      </bottom>
    </border>
    <border>
      <left/>
      <right style="medium">
        <color rgb="FF000000"/>
      </right>
      <top style="medium"/>
      <bottom style="medium"/>
    </border>
    <border>
      <left style="medium"/>
      <right style="medium">
        <color rgb="FF000000"/>
      </right>
      <top/>
      <bottom style="medium"/>
    </border>
  </borders>
  <cellStyleXfs count="9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 applyNumberFormat="0" applyFill="0" applyAlignment="0" applyProtection="0"/>
    <xf numFmtId="0" fontId="52" fillId="0" borderId="2" applyNumberFormat="0" applyFill="0" applyAlignment="0" applyProtection="0"/>
    <xf numFmtId="0" fontId="53" fillId="0" borderId="3" applyNumberFormat="0" applyFill="0" applyAlignment="0" applyProtection="0"/>
    <xf numFmtId="0" fontId="53" fillId="0" borderId="0" applyNumberFormat="0" applyFill="0" applyBorder="0" applyAlignment="0" applyProtection="0"/>
    <xf numFmtId="0" fontId="54" fillId="20"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21" fillId="21" borderId="0" applyNumberFormat="0" applyBorder="0" applyAlignment="0" applyProtection="0"/>
    <xf numFmtId="0" fontId="0" fillId="0" borderId="0">
      <alignment/>
      <protection/>
    </xf>
    <xf numFmtId="0" fontId="0" fillId="0" borderId="0">
      <alignment/>
      <protection/>
    </xf>
    <xf numFmtId="0" fontId="55"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1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22" fillId="0" borderId="0" applyNumberFormat="0" applyFill="0" applyBorder="0" applyAlignment="0" applyProtection="0"/>
    <xf numFmtId="0" fontId="56" fillId="22"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24" fillId="23" borderId="0" applyNumberFormat="0" applyBorder="0" applyAlignment="0" applyProtection="0"/>
    <xf numFmtId="0" fontId="5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24" borderId="5" applyNumberFormat="0" applyAlignment="0" applyProtection="0"/>
    <xf numFmtId="0" fontId="59" fillId="25" borderId="6"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6" borderId="0" applyNumberFormat="0" applyBorder="0" applyAlignment="0" applyProtection="0"/>
    <xf numFmtId="0" fontId="49" fillId="27" borderId="0" applyNumberFormat="0" applyBorder="0" applyAlignment="0" applyProtection="0"/>
    <xf numFmtId="0" fontId="49"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49" fillId="31" borderId="0" applyNumberFormat="0" applyBorder="0" applyAlignment="0" applyProtection="0"/>
    <xf numFmtId="0" fontId="63" fillId="32" borderId="0" applyNumberFormat="0" applyBorder="0" applyAlignment="0" applyProtection="0"/>
    <xf numFmtId="0" fontId="64" fillId="24" borderId="8" applyNumberFormat="0" applyAlignment="0" applyProtection="0"/>
    <xf numFmtId="0" fontId="65" fillId="33" borderId="5" applyNumberFormat="0" applyAlignment="0" applyProtection="0"/>
    <xf numFmtId="0" fontId="25" fillId="0" borderId="0">
      <alignment/>
      <protection/>
    </xf>
    <xf numFmtId="0" fontId="23" fillId="0" borderId="0" applyNumberFormat="0" applyFill="0" applyBorder="0" applyAlignment="0" applyProtection="0"/>
    <xf numFmtId="0" fontId="0" fillId="34" borderId="9" applyNumberFormat="0" applyFont="0" applyAlignment="0" applyProtection="0"/>
  </cellStyleXfs>
  <cellXfs count="161">
    <xf numFmtId="0" fontId="0" fillId="0" borderId="0" xfId="0" applyAlignment="1">
      <alignment/>
    </xf>
    <xf numFmtId="0" fontId="0" fillId="0" borderId="0" xfId="0" applyAlignment="1">
      <alignment vertical="center"/>
    </xf>
    <xf numFmtId="0" fontId="3" fillId="35" borderId="0" xfId="0" applyFont="1" applyFill="1" applyBorder="1" applyAlignment="1">
      <alignment horizontal="center" wrapText="1"/>
    </xf>
    <xf numFmtId="0" fontId="3" fillId="35" borderId="0" xfId="0" applyFont="1" applyFill="1" applyBorder="1" applyAlignment="1">
      <alignment horizontal="left" wrapText="1"/>
    </xf>
    <xf numFmtId="0" fontId="66" fillId="35" borderId="0" xfId="0" applyFont="1" applyFill="1" applyBorder="1" applyAlignment="1">
      <alignment horizontal="right"/>
    </xf>
    <xf numFmtId="0" fontId="67" fillId="35" borderId="0" xfId="0" applyFont="1" applyFill="1" applyBorder="1" applyAlignment="1">
      <alignment horizontal="left"/>
    </xf>
    <xf numFmtId="0" fontId="1" fillId="35" borderId="0" xfId="0" applyFont="1" applyFill="1" applyBorder="1" applyAlignment="1">
      <alignment horizontal="center" wrapText="1"/>
    </xf>
    <xf numFmtId="0" fontId="1" fillId="35" borderId="10" xfId="0" applyFont="1" applyFill="1" applyBorder="1" applyAlignment="1">
      <alignment horizontal="left" wrapText="1"/>
    </xf>
    <xf numFmtId="0" fontId="67" fillId="35" borderId="0" xfId="0" applyFont="1" applyFill="1" applyBorder="1" applyAlignment="1">
      <alignment horizontal="right"/>
    </xf>
    <xf numFmtId="0" fontId="1" fillId="0" borderId="11" xfId="0" applyFont="1" applyBorder="1" applyAlignment="1">
      <alignment horizontal="center" vertical="center" wrapText="1"/>
    </xf>
    <xf numFmtId="0" fontId="1" fillId="0" borderId="11" xfId="0" applyFont="1" applyBorder="1" applyAlignment="1">
      <alignment horizontal="center" wrapText="1"/>
    </xf>
    <xf numFmtId="0" fontId="1" fillId="0" borderId="12" xfId="0" applyFont="1" applyBorder="1" applyAlignment="1">
      <alignment horizontal="center" wrapText="1"/>
    </xf>
    <xf numFmtId="0" fontId="1" fillId="0" borderId="11" xfId="0" applyFont="1" applyBorder="1" applyAlignment="1">
      <alignment horizontal="left" wrapText="1"/>
    </xf>
    <xf numFmtId="0" fontId="0" fillId="0" borderId="0" xfId="0" applyAlignment="1">
      <alignment horizontal="center" vertical="center"/>
    </xf>
    <xf numFmtId="0" fontId="3" fillId="0" borderId="0" xfId="0" applyFont="1" applyAlignment="1">
      <alignment horizontal="right"/>
    </xf>
    <xf numFmtId="0" fontId="1" fillId="0" borderId="0" xfId="0" applyFont="1" applyAlignment="1">
      <alignment/>
    </xf>
    <xf numFmtId="0" fontId="1" fillId="0" borderId="0" xfId="0" applyFont="1" applyAlignment="1">
      <alignment horizontal="right"/>
    </xf>
    <xf numFmtId="0" fontId="1" fillId="0" borderId="13" xfId="0" applyFont="1" applyBorder="1" applyAlignment="1">
      <alignment horizontal="left" wrapText="1"/>
    </xf>
    <xf numFmtId="0" fontId="2" fillId="36" borderId="0" xfId="59" applyFont="1" applyFill="1" applyAlignment="1">
      <alignment vertical="center" wrapText="1"/>
      <protection/>
    </xf>
    <xf numFmtId="0" fontId="3" fillId="36" borderId="0" xfId="59" applyFont="1" applyFill="1" applyAlignment="1">
      <alignment vertical="center" wrapText="1"/>
      <protection/>
    </xf>
    <xf numFmtId="0" fontId="0" fillId="0" borderId="0" xfId="59" applyFont="1" applyAlignment="1">
      <alignment horizontal="center" vertical="center" wrapText="1"/>
      <protection/>
    </xf>
    <xf numFmtId="0" fontId="0" fillId="0" borderId="0" xfId="59" applyFont="1" applyAlignment="1">
      <alignment vertical="center" wrapText="1"/>
      <protection/>
    </xf>
    <xf numFmtId="0" fontId="0" fillId="0" borderId="0" xfId="0" applyFont="1" applyAlignment="1">
      <alignment vertical="center"/>
    </xf>
    <xf numFmtId="0" fontId="4" fillId="36" borderId="0" xfId="56" applyFont="1" applyFill="1" applyAlignment="1">
      <alignment horizontal="left" vertical="center"/>
      <protection/>
    </xf>
    <xf numFmtId="0" fontId="3" fillId="36" borderId="0" xfId="59" applyFont="1" applyFill="1" applyBorder="1" applyAlignment="1">
      <alignment vertical="center" wrapText="1"/>
      <protection/>
    </xf>
    <xf numFmtId="0" fontId="1" fillId="0" borderId="14" xfId="59" applyFont="1" applyFill="1" applyBorder="1" applyAlignment="1">
      <alignment horizontal="center" vertical="center" wrapText="1"/>
      <protection/>
    </xf>
    <xf numFmtId="0" fontId="1" fillId="0" borderId="14" xfId="59" applyFont="1" applyBorder="1" applyAlignment="1">
      <alignment horizontal="center" vertical="center" wrapText="1"/>
      <protection/>
    </xf>
    <xf numFmtId="4" fontId="5" fillId="0" borderId="15" xfId="0" applyNumberFormat="1" applyFont="1" applyFill="1" applyBorder="1" applyAlignment="1">
      <alignment horizontal="right" vertical="center" shrinkToFit="1"/>
    </xf>
    <xf numFmtId="4" fontId="5" fillId="0" borderId="16" xfId="0" applyNumberFormat="1" applyFont="1" applyFill="1" applyBorder="1" applyAlignment="1">
      <alignment horizontal="right" vertical="center" shrinkToFit="1"/>
    </xf>
    <xf numFmtId="0" fontId="4" fillId="36" borderId="0" xfId="56" applyFont="1" applyFill="1" applyAlignment="1">
      <alignment horizontal="right" vertical="center"/>
      <protection/>
    </xf>
    <xf numFmtId="0" fontId="1" fillId="36" borderId="0" xfId="59" applyFont="1" applyFill="1" applyAlignment="1">
      <alignment vertical="center" wrapText="1"/>
      <protection/>
    </xf>
    <xf numFmtId="0" fontId="6" fillId="0" borderId="0" xfId="54" applyFont="1" applyAlignment="1">
      <alignment vertical="center"/>
      <protection/>
    </xf>
    <xf numFmtId="0" fontId="6" fillId="0" borderId="0" xfId="54" applyFont="1">
      <alignment/>
      <protection/>
    </xf>
    <xf numFmtId="0" fontId="67" fillId="0" borderId="17"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8" xfId="0" applyFont="1" applyBorder="1" applyAlignment="1">
      <alignment horizontal="center" vertical="center" wrapText="1"/>
    </xf>
    <xf numFmtId="0" fontId="67" fillId="0" borderId="12" xfId="0" applyFont="1" applyBorder="1" applyAlignment="1">
      <alignment horizontal="left"/>
    </xf>
    <xf numFmtId="0" fontId="67" fillId="0" borderId="11" xfId="0" applyFont="1" applyBorder="1" applyAlignment="1">
      <alignment horizontal="left"/>
    </xf>
    <xf numFmtId="0" fontId="67" fillId="0" borderId="11" xfId="0" applyFont="1" applyBorder="1" applyAlignment="1">
      <alignment horizontal="left"/>
    </xf>
    <xf numFmtId="0" fontId="67" fillId="0" borderId="10" xfId="0" applyFont="1" applyBorder="1" applyAlignment="1">
      <alignment horizontal="left"/>
    </xf>
    <xf numFmtId="4" fontId="5" fillId="0" borderId="14" xfId="0" applyNumberFormat="1" applyFont="1" applyFill="1" applyBorder="1" applyAlignment="1">
      <alignment horizontal="right" vertical="center" shrinkToFit="1"/>
    </xf>
    <xf numFmtId="0" fontId="5" fillId="0" borderId="16" xfId="0" applyFont="1" applyFill="1" applyBorder="1" applyAlignment="1">
      <alignment horizontal="right" vertical="center" shrinkToFit="1"/>
    </xf>
    <xf numFmtId="0" fontId="3" fillId="0" borderId="0" xfId="0" applyFont="1" applyAlignment="1">
      <alignment horizontal="right" vertical="center"/>
    </xf>
    <xf numFmtId="0" fontId="1" fillId="0" borderId="0" xfId="0" applyFont="1" applyAlignment="1">
      <alignment vertical="center"/>
    </xf>
    <xf numFmtId="0" fontId="68" fillId="0" borderId="12" xfId="0" applyFont="1" applyBorder="1" applyAlignment="1">
      <alignment horizontal="center" wrapText="1"/>
    </xf>
    <xf numFmtId="0" fontId="68" fillId="0" borderId="11" xfId="0" applyFont="1" applyBorder="1" applyAlignment="1">
      <alignment horizontal="center" wrapText="1"/>
    </xf>
    <xf numFmtId="4" fontId="8" fillId="0" borderId="16" xfId="0" applyNumberFormat="1" applyFont="1" applyFill="1" applyBorder="1" applyAlignment="1">
      <alignment horizontal="right" vertical="center" shrinkToFit="1"/>
    </xf>
    <xf numFmtId="0" fontId="5" fillId="0" borderId="16" xfId="0" applyFont="1" applyFill="1" applyBorder="1" applyAlignment="1">
      <alignment horizontal="left" vertical="center" shrinkToFit="1"/>
    </xf>
    <xf numFmtId="0" fontId="1" fillId="35" borderId="11" xfId="0" applyFont="1" applyFill="1" applyBorder="1" applyAlignment="1">
      <alignment horizontal="left"/>
    </xf>
    <xf numFmtId="0" fontId="1" fillId="0" borderId="0" xfId="57" applyFont="1" applyAlignment="1">
      <alignment horizontal="right" vertical="center"/>
      <protection/>
    </xf>
    <xf numFmtId="0" fontId="0" fillId="0" borderId="0" xfId="57" applyAlignment="1">
      <alignment horizontal="right" vertical="center"/>
      <protection/>
    </xf>
    <xf numFmtId="0" fontId="0" fillId="35" borderId="0" xfId="0" applyFill="1" applyBorder="1" applyAlignment="1">
      <alignment horizontal="right"/>
    </xf>
    <xf numFmtId="0" fontId="1" fillId="35" borderId="0" xfId="0" applyFont="1" applyFill="1" applyBorder="1" applyAlignment="1">
      <alignment horizontal="right"/>
    </xf>
    <xf numFmtId="0" fontId="1" fillId="0" borderId="12" xfId="0" applyFont="1" applyBorder="1" applyAlignment="1">
      <alignment horizontal="center" vertical="center"/>
    </xf>
    <xf numFmtId="0" fontId="1" fillId="0" borderId="11" xfId="0" applyFont="1" applyBorder="1" applyAlignment="1">
      <alignment horizontal="center" vertical="center"/>
    </xf>
    <xf numFmtId="0" fontId="1" fillId="0" borderId="12" xfId="0" applyFont="1" applyBorder="1" applyAlignment="1">
      <alignment horizontal="center"/>
    </xf>
    <xf numFmtId="0" fontId="1" fillId="0" borderId="11" xfId="0" applyFont="1" applyBorder="1" applyAlignment="1">
      <alignment horizontal="center"/>
    </xf>
    <xf numFmtId="0" fontId="1" fillId="0" borderId="12" xfId="0" applyFont="1" applyBorder="1" applyAlignment="1">
      <alignment horizontal="left"/>
    </xf>
    <xf numFmtId="0" fontId="1" fillId="0" borderId="11" xfId="0" applyFont="1" applyBorder="1" applyAlignment="1">
      <alignment horizontal="right"/>
    </xf>
    <xf numFmtId="0" fontId="1" fillId="0" borderId="11" xfId="0" applyFont="1" applyBorder="1" applyAlignment="1">
      <alignment horizontal="left"/>
    </xf>
    <xf numFmtId="0" fontId="9" fillId="0" borderId="12" xfId="0" applyFont="1" applyBorder="1" applyAlignment="1">
      <alignment horizontal="center"/>
    </xf>
    <xf numFmtId="0" fontId="9" fillId="0" borderId="11" xfId="0" applyFont="1" applyBorder="1" applyAlignment="1">
      <alignment horizontal="center"/>
    </xf>
    <xf numFmtId="0" fontId="9" fillId="35" borderId="12" xfId="0" applyFont="1" applyFill="1" applyBorder="1" applyAlignment="1">
      <alignment horizontal="center"/>
    </xf>
    <xf numFmtId="0" fontId="9" fillId="35" borderId="11" xfId="0" applyFont="1" applyFill="1" applyBorder="1" applyAlignment="1">
      <alignment horizontal="center"/>
    </xf>
    <xf numFmtId="0" fontId="1" fillId="35" borderId="11" xfId="0" applyFont="1" applyFill="1" applyBorder="1" applyAlignment="1">
      <alignment horizontal="center"/>
    </xf>
    <xf numFmtId="0" fontId="10" fillId="0" borderId="0" xfId="0" applyFont="1" applyAlignment="1">
      <alignment horizontal="center"/>
    </xf>
    <xf numFmtId="0" fontId="9" fillId="0" borderId="11" xfId="0" applyFont="1" applyBorder="1" applyAlignment="1">
      <alignment horizontal="left"/>
    </xf>
    <xf numFmtId="0" fontId="1" fillId="0" borderId="0" xfId="0" applyFont="1" applyAlignment="1">
      <alignment horizontal="right" vertical="center"/>
    </xf>
    <xf numFmtId="0" fontId="0" fillId="0" borderId="0" xfId="0" applyAlignment="1">
      <alignment horizontal="right" vertical="center"/>
    </xf>
    <xf numFmtId="0" fontId="67" fillId="35" borderId="0" xfId="0" applyFont="1" applyFill="1" applyBorder="1" applyAlignment="1">
      <alignment horizontal="center"/>
    </xf>
    <xf numFmtId="0" fontId="11" fillId="35" borderId="11" xfId="0" applyFont="1" applyFill="1" applyBorder="1" applyAlignment="1">
      <alignment horizontal="center"/>
    </xf>
    <xf numFmtId="0" fontId="66" fillId="35" borderId="0" xfId="0" applyFont="1" applyFill="1" applyBorder="1" applyAlignment="1">
      <alignment horizontal="right"/>
    </xf>
    <xf numFmtId="0" fontId="12" fillId="0" borderId="0" xfId="0" applyFont="1" applyFill="1" applyAlignment="1">
      <alignment/>
    </xf>
    <xf numFmtId="0" fontId="6" fillId="0" borderId="0" xfId="0" applyFont="1" applyFill="1" applyAlignment="1">
      <alignment/>
    </xf>
    <xf numFmtId="0" fontId="13" fillId="0" borderId="0" xfId="0" applyFont="1" applyFill="1" applyAlignment="1">
      <alignment/>
    </xf>
    <xf numFmtId="0" fontId="0" fillId="35" borderId="12" xfId="0" applyFill="1" applyBorder="1" applyAlignment="1">
      <alignment horizontal="center"/>
    </xf>
    <xf numFmtId="0" fontId="3" fillId="35" borderId="11" xfId="0" applyFont="1" applyFill="1" applyBorder="1" applyAlignment="1">
      <alignment horizontal="center"/>
    </xf>
    <xf numFmtId="0" fontId="0" fillId="35" borderId="11" xfId="0" applyFill="1" applyBorder="1" applyAlignment="1">
      <alignment horizontal="center"/>
    </xf>
    <xf numFmtId="0" fontId="1" fillId="35" borderId="12" xfId="0" applyFont="1" applyFill="1" applyBorder="1" applyAlignment="1">
      <alignment horizontal="left"/>
    </xf>
    <xf numFmtId="0" fontId="1" fillId="35" borderId="12" xfId="0" applyFont="1" applyFill="1" applyBorder="1" applyAlignment="1">
      <alignment horizontal="left"/>
    </xf>
    <xf numFmtId="0" fontId="0" fillId="0" borderId="0" xfId="55" applyAlignment="1">
      <alignment horizontal="left" vertical="center"/>
      <protection/>
    </xf>
    <xf numFmtId="0" fontId="0" fillId="0" borderId="0" xfId="58">
      <alignment/>
      <protection/>
    </xf>
    <xf numFmtId="0" fontId="14" fillId="0" borderId="0" xfId="55" applyFont="1" applyBorder="1" applyAlignment="1">
      <alignment horizontal="left" vertical="center"/>
      <protection/>
    </xf>
    <xf numFmtId="0" fontId="0" fillId="0" borderId="0" xfId="55" applyBorder="1" applyAlignment="1">
      <alignment horizontal="left" vertical="center"/>
      <protection/>
    </xf>
    <xf numFmtId="0" fontId="16" fillId="0" borderId="0" xfId="55" applyFont="1" applyFill="1" applyBorder="1" applyAlignment="1">
      <alignment vertical="center"/>
      <protection/>
    </xf>
    <xf numFmtId="0" fontId="16" fillId="0" borderId="0" xfId="55" applyFont="1" applyFill="1" applyBorder="1" applyAlignment="1">
      <alignment horizontal="center" vertical="center"/>
      <protection/>
    </xf>
    <xf numFmtId="0" fontId="19" fillId="0" borderId="0" xfId="55" applyFont="1" applyFill="1" applyBorder="1" applyAlignment="1">
      <alignment vertical="center"/>
      <protection/>
    </xf>
    <xf numFmtId="0" fontId="20" fillId="0" borderId="0" xfId="55" applyFont="1" applyFill="1" applyBorder="1" applyAlignment="1">
      <alignment vertical="center"/>
      <protection/>
    </xf>
    <xf numFmtId="0" fontId="15" fillId="0" borderId="0" xfId="55" applyNumberFormat="1" applyFont="1" applyFill="1" applyBorder="1" applyAlignment="1">
      <alignment horizontal="center" vertical="center"/>
      <protection/>
    </xf>
    <xf numFmtId="0" fontId="17" fillId="0" borderId="0" xfId="55" applyFont="1" applyFill="1" applyBorder="1" applyAlignment="1">
      <alignment horizontal="right" vertical="center"/>
      <protection/>
    </xf>
    <xf numFmtId="0" fontId="17" fillId="0" borderId="0" xfId="55" applyFont="1" applyFill="1" applyAlignment="1">
      <alignment horizontal="left" vertical="center"/>
      <protection/>
    </xf>
    <xf numFmtId="0" fontId="18" fillId="0" borderId="0" xfId="55" applyFont="1" applyBorder="1" applyAlignment="1">
      <alignment horizontal="center" vertical="center"/>
      <protection/>
    </xf>
    <xf numFmtId="0" fontId="0" fillId="0" borderId="0" xfId="0" applyBorder="1" applyAlignment="1">
      <alignment horizontal="left" wrapText="1"/>
    </xf>
    <xf numFmtId="0" fontId="1" fillId="0" borderId="11" xfId="0" applyFont="1" applyBorder="1" applyAlignment="1">
      <alignment horizontal="right"/>
    </xf>
    <xf numFmtId="0" fontId="1" fillId="0" borderId="11" xfId="0" applyFont="1" applyBorder="1" applyAlignment="1">
      <alignment horizontal="left"/>
    </xf>
    <xf numFmtId="0" fontId="9" fillId="35" borderId="11" xfId="0" applyFont="1" applyFill="1" applyBorder="1" applyAlignment="1">
      <alignment horizontal="center"/>
    </xf>
    <xf numFmtId="0" fontId="9" fillId="0" borderId="11" xfId="0" applyFont="1" applyBorder="1" applyAlignment="1">
      <alignment horizontal="left"/>
    </xf>
    <xf numFmtId="0" fontId="9" fillId="0" borderId="11" xfId="0" applyFont="1" applyBorder="1" applyAlignment="1">
      <alignment horizontal="center"/>
    </xf>
    <xf numFmtId="0" fontId="1" fillId="35" borderId="19" xfId="0" applyFont="1" applyFill="1" applyBorder="1" applyAlignment="1">
      <alignment horizontal="center"/>
    </xf>
    <xf numFmtId="0" fontId="1" fillId="35" borderId="11" xfId="0" applyFont="1" applyFill="1" applyBorder="1" applyAlignment="1">
      <alignment horizontal="center"/>
    </xf>
    <xf numFmtId="0" fontId="1" fillId="0" borderId="11" xfId="0" applyFont="1" applyBorder="1" applyAlignment="1">
      <alignment horizontal="center"/>
    </xf>
    <xf numFmtId="0" fontId="0" fillId="0" borderId="11" xfId="0" applyBorder="1" applyAlignment="1">
      <alignment horizontal="left"/>
    </xf>
    <xf numFmtId="0" fontId="1" fillId="35" borderId="11" xfId="0" applyFont="1" applyFill="1" applyBorder="1" applyAlignment="1">
      <alignment horizontal="left"/>
    </xf>
    <xf numFmtId="0" fontId="0" fillId="35" borderId="17" xfId="0" applyFill="1" applyBorder="1" applyAlignment="1">
      <alignment horizontal="center"/>
    </xf>
    <xf numFmtId="0" fontId="0" fillId="35" borderId="13" xfId="0" applyFill="1" applyBorder="1" applyAlignment="1">
      <alignment horizontal="center"/>
    </xf>
    <xf numFmtId="0" fontId="0" fillId="35" borderId="11" xfId="0" applyFill="1" applyBorder="1" applyAlignment="1">
      <alignment horizontal="center"/>
    </xf>
    <xf numFmtId="0" fontId="69" fillId="0" borderId="0" xfId="0" applyFont="1" applyBorder="1" applyAlignment="1">
      <alignment horizontal="center"/>
    </xf>
    <xf numFmtId="0" fontId="0" fillId="35" borderId="0" xfId="0" applyFill="1" applyBorder="1" applyAlignment="1">
      <alignment horizontal="right"/>
    </xf>
    <xf numFmtId="0" fontId="67" fillId="35" borderId="0" xfId="0" applyFont="1" applyFill="1" applyBorder="1" applyAlignment="1">
      <alignment horizontal="left"/>
    </xf>
    <xf numFmtId="0" fontId="1" fillId="35" borderId="0" xfId="0" applyFont="1" applyFill="1" applyBorder="1" applyAlignment="1">
      <alignment horizontal="right"/>
    </xf>
    <xf numFmtId="0" fontId="1" fillId="35" borderId="12" xfId="0" applyFont="1" applyFill="1" applyBorder="1" applyAlignment="1">
      <alignment horizontal="justify"/>
    </xf>
    <xf numFmtId="0" fontId="1" fillId="0" borderId="0" xfId="0" applyFont="1" applyBorder="1" applyAlignment="1">
      <alignment horizontal="justify" wrapText="1"/>
    </xf>
    <xf numFmtId="0" fontId="1" fillId="35" borderId="11" xfId="0" applyFont="1" applyFill="1" applyBorder="1" applyAlignment="1">
      <alignment horizontal="center" vertical="center" wrapText="1"/>
    </xf>
    <xf numFmtId="0" fontId="1" fillId="35" borderId="13" xfId="0" applyFont="1" applyFill="1" applyBorder="1" applyAlignment="1">
      <alignment horizontal="center" vertical="center" wrapText="1"/>
    </xf>
    <xf numFmtId="0" fontId="1" fillId="0" borderId="13" xfId="0" applyFont="1" applyBorder="1" applyAlignment="1">
      <alignment horizontal="center" vertical="center" wrapText="1"/>
    </xf>
    <xf numFmtId="0" fontId="67" fillId="35" borderId="0" xfId="0" applyFont="1" applyFill="1" applyBorder="1" applyAlignment="1">
      <alignment horizontal="justify"/>
    </xf>
    <xf numFmtId="0" fontId="1" fillId="35" borderId="17" xfId="0" applyFont="1" applyFill="1" applyBorder="1" applyAlignment="1">
      <alignment horizontal="center" vertical="center" wrapText="1"/>
    </xf>
    <xf numFmtId="0" fontId="1" fillId="35" borderId="12" xfId="0" applyFont="1" applyFill="1" applyBorder="1" applyAlignment="1">
      <alignment horizontal="center" vertical="center"/>
    </xf>
    <xf numFmtId="0" fontId="1" fillId="35" borderId="12" xfId="0" applyFont="1" applyFill="1" applyBorder="1" applyAlignment="1">
      <alignment horizontal="center" vertical="center" wrapText="1"/>
    </xf>
    <xf numFmtId="0" fontId="1" fillId="0" borderId="0" xfId="0" applyFont="1" applyBorder="1" applyAlignment="1">
      <alignment horizontal="left" wrapText="1"/>
    </xf>
    <xf numFmtId="0" fontId="1" fillId="35" borderId="0" xfId="0" applyFont="1" applyFill="1" applyBorder="1" applyAlignment="1">
      <alignment horizontal="left"/>
    </xf>
    <xf numFmtId="0" fontId="1" fillId="35" borderId="17" xfId="0" applyFont="1" applyFill="1" applyBorder="1" applyAlignment="1">
      <alignment horizontal="center" vertical="center"/>
    </xf>
    <xf numFmtId="0" fontId="1" fillId="35" borderId="13" xfId="0" applyFont="1" applyFill="1" applyBorder="1" applyAlignment="1">
      <alignment horizontal="center" vertical="center"/>
    </xf>
    <xf numFmtId="0" fontId="1" fillId="0" borderId="11" xfId="0" applyFont="1" applyBorder="1" applyAlignment="1">
      <alignment horizontal="center" vertical="center"/>
    </xf>
    <xf numFmtId="0" fontId="68" fillId="0" borderId="20" xfId="0" applyFont="1" applyBorder="1" applyAlignment="1">
      <alignment horizontal="center" vertical="center" wrapText="1"/>
    </xf>
    <xf numFmtId="0" fontId="2" fillId="0" borderId="0" xfId="0" applyFont="1" applyAlignment="1">
      <alignment horizontal="center" vertical="center"/>
    </xf>
    <xf numFmtId="0" fontId="68" fillId="0" borderId="17" xfId="0" applyFont="1" applyBorder="1" applyAlignment="1">
      <alignment horizontal="center" vertical="center" wrapText="1"/>
    </xf>
    <xf numFmtId="0" fontId="68" fillId="0" borderId="21" xfId="0" applyFont="1" applyBorder="1" applyAlignment="1">
      <alignment horizontal="center" vertical="center" wrapText="1"/>
    </xf>
    <xf numFmtId="0" fontId="68" fillId="0" borderId="12" xfId="0" applyFont="1" applyBorder="1" applyAlignment="1">
      <alignment horizontal="center" wrapText="1"/>
    </xf>
    <xf numFmtId="0" fontId="68" fillId="0" borderId="0" xfId="0" applyFont="1" applyBorder="1" applyAlignment="1">
      <alignment horizontal="left" wrapText="1"/>
    </xf>
    <xf numFmtId="0" fontId="68" fillId="0" borderId="12" xfId="0" applyFont="1" applyBorder="1" applyAlignment="1">
      <alignment horizontal="center" vertical="center" wrapText="1"/>
    </xf>
    <xf numFmtId="0" fontId="68" fillId="0" borderId="11" xfId="0" applyFont="1" applyBorder="1" applyAlignment="1">
      <alignment horizontal="center" vertical="center" wrapText="1"/>
    </xf>
    <xf numFmtId="0" fontId="70" fillId="0" borderId="0" xfId="0" applyFont="1" applyBorder="1" applyAlignment="1">
      <alignment horizontal="center"/>
    </xf>
    <xf numFmtId="0" fontId="70" fillId="0" borderId="0" xfId="0" applyFont="1" applyAlignment="1">
      <alignment horizontal="center"/>
    </xf>
    <xf numFmtId="0" fontId="71" fillId="0" borderId="0" xfId="0" applyFont="1" applyBorder="1" applyAlignment="1">
      <alignment horizontal="right"/>
    </xf>
    <xf numFmtId="0" fontId="67" fillId="0" borderId="12" xfId="0" applyFont="1" applyBorder="1" applyAlignment="1">
      <alignment horizontal="center"/>
    </xf>
    <xf numFmtId="0" fontId="67" fillId="0" borderId="11" xfId="0" applyFont="1" applyBorder="1" applyAlignment="1">
      <alignment horizontal="center"/>
    </xf>
    <xf numFmtId="0" fontId="67" fillId="0" borderId="0" xfId="0" applyFont="1" applyBorder="1" applyAlignment="1">
      <alignment horizontal="left"/>
    </xf>
    <xf numFmtId="0" fontId="0" fillId="0" borderId="0" xfId="59" applyFont="1" applyBorder="1" applyAlignment="1">
      <alignment horizontal="left" vertical="center" wrapText="1"/>
      <protection/>
    </xf>
    <xf numFmtId="0" fontId="0" fillId="0" borderId="0" xfId="59" applyFont="1" applyBorder="1" applyAlignment="1">
      <alignment horizontal="left" vertical="center"/>
      <protection/>
    </xf>
    <xf numFmtId="0" fontId="1" fillId="0" borderId="14" xfId="59" applyFont="1" applyFill="1" applyBorder="1" applyAlignment="1">
      <alignment horizontal="center" vertical="center" wrapText="1"/>
      <protection/>
    </xf>
    <xf numFmtId="0" fontId="2" fillId="36" borderId="0" xfId="59" applyFont="1" applyFill="1" applyAlignment="1">
      <alignment horizontal="center" vertical="center" wrapText="1"/>
      <protection/>
    </xf>
    <xf numFmtId="0" fontId="3" fillId="36" borderId="0" xfId="59" applyFont="1" applyFill="1" applyAlignment="1">
      <alignment vertical="center" wrapText="1"/>
      <protection/>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2" xfId="0" applyFont="1" applyBorder="1" applyAlignment="1">
      <alignment horizontal="center" wrapText="1"/>
    </xf>
    <xf numFmtId="0" fontId="1" fillId="0" borderId="12"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1" xfId="0" applyFont="1" applyBorder="1" applyAlignment="1">
      <alignment horizontal="left" wrapText="1"/>
    </xf>
    <xf numFmtId="0" fontId="1" fillId="0" borderId="21" xfId="0" applyFont="1" applyBorder="1" applyAlignment="1">
      <alignment horizontal="center" vertical="center" wrapText="1"/>
    </xf>
    <xf numFmtId="0" fontId="1" fillId="0" borderId="22" xfId="0" applyFont="1" applyBorder="1" applyAlignment="1">
      <alignment horizontal="center" wrapText="1"/>
    </xf>
    <xf numFmtId="0" fontId="1" fillId="0" borderId="11" xfId="0" applyFont="1" applyBorder="1" applyAlignment="1">
      <alignment horizontal="center" wrapText="1"/>
    </xf>
    <xf numFmtId="0" fontId="2" fillId="35" borderId="0" xfId="0" applyFont="1" applyFill="1" applyBorder="1" applyAlignment="1">
      <alignment horizontal="center" wrapText="1"/>
    </xf>
    <xf numFmtId="0" fontId="3" fillId="35" borderId="0" xfId="0" applyFont="1" applyFill="1" applyBorder="1" applyAlignment="1">
      <alignment horizontal="center" wrapText="1"/>
    </xf>
    <xf numFmtId="0" fontId="3" fillId="35" borderId="0" xfId="0" applyFont="1" applyFill="1" applyBorder="1" applyAlignment="1">
      <alignment horizontal="left" wrapText="1"/>
    </xf>
    <xf numFmtId="0" fontId="66" fillId="35" borderId="0" xfId="0" applyFont="1" applyFill="1" applyBorder="1" applyAlignment="1">
      <alignment horizontal="right"/>
    </xf>
    <xf numFmtId="0" fontId="1" fillId="35" borderId="0" xfId="0" applyFont="1" applyFill="1" applyBorder="1" applyAlignment="1">
      <alignment horizontal="center" wrapText="1"/>
    </xf>
    <xf numFmtId="0" fontId="1" fillId="35" borderId="10" xfId="0" applyFont="1" applyFill="1" applyBorder="1" applyAlignment="1">
      <alignment horizontal="left" wrapText="1"/>
    </xf>
    <xf numFmtId="0" fontId="67" fillId="35" borderId="0" xfId="0" applyFont="1" applyFill="1" applyBorder="1" applyAlignment="1">
      <alignment horizontal="right"/>
    </xf>
    <xf numFmtId="0" fontId="1" fillId="0" borderId="0" xfId="0" applyFont="1" applyBorder="1" applyAlignment="1">
      <alignment horizontal="left" wrapText="1"/>
    </xf>
  </cellXfs>
  <cellStyles count="76">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2011年度部门决算审核模板（2011.9.4修改稿）冯" xfId="40"/>
    <cellStyle name="差_2012年度部门决算审核模板-杨皓修订0913" xfId="41"/>
    <cellStyle name="差_5.中央部门决算（草案)-1" xfId="42"/>
    <cellStyle name="差_出版署2010年度中央部门决算草案" xfId="43"/>
    <cellStyle name="差_全国友协2010年度中央部门决算（草案）" xfId="44"/>
    <cellStyle name="差_司法部2010年度中央部门决算（草案）报" xfId="45"/>
    <cellStyle name="常规 2" xfId="46"/>
    <cellStyle name="常规 3" xfId="47"/>
    <cellStyle name="常规 4" xfId="48"/>
    <cellStyle name="常规 5" xfId="49"/>
    <cellStyle name="常规 5 2" xfId="50"/>
    <cellStyle name="常规 6" xfId="51"/>
    <cellStyle name="常规 7" xfId="52"/>
    <cellStyle name="常规 8" xfId="53"/>
    <cellStyle name="常规 9" xfId="54"/>
    <cellStyle name="常规_2003年度行政事业单位决算报表" xfId="55"/>
    <cellStyle name="常规_2007年行政单位基层表样表" xfId="56"/>
    <cellStyle name="常规_2007年行政单位基层表样表 2" xfId="57"/>
    <cellStyle name="常规_单位版－2008年度部门决算分析表" xfId="58"/>
    <cellStyle name="常规_事业单位部门决算报表（讨论稿） 2" xfId="59"/>
    <cellStyle name="Hyperlink" xfId="60"/>
    <cellStyle name="好" xfId="61"/>
    <cellStyle name="好_2011年度部门决算审核模板（2011.9.4修改稿）冯" xfId="62"/>
    <cellStyle name="好_2012年度部门决算审核模板-杨皓修订0913" xfId="63"/>
    <cellStyle name="好_5.中央部门决算（草案)-1" xfId="64"/>
    <cellStyle name="好_出版署2010年度中央部门决算草案" xfId="65"/>
    <cellStyle name="好_全国友协2010年度中央部门决算（草案）" xfId="66"/>
    <cellStyle name="好_司法部2010年度中央部门决算（草案）报"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样式 1" xfId="87"/>
    <cellStyle name="Followed Hyperlink" xfId="88"/>
    <cellStyle name="注释" xfId="8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4">
      <selection activeCell="D8" sqref="D8:F8"/>
    </sheetView>
  </sheetViews>
  <sheetFormatPr defaultColWidth="9.00390625" defaultRowHeight="14.25"/>
  <cols>
    <col min="1" max="1" width="10.50390625" style="80" customWidth="1"/>
    <col min="2" max="2" width="30.00390625" style="80" customWidth="1"/>
    <col min="3" max="3" width="9.25390625" style="80" customWidth="1"/>
    <col min="4" max="4" width="28.00390625" style="80" customWidth="1"/>
    <col min="5" max="6" width="9.00390625" style="80" customWidth="1"/>
    <col min="7" max="7" width="11.25390625" style="80" customWidth="1"/>
    <col min="8" max="8" width="9.00390625" style="80" customWidth="1"/>
    <col min="9" max="16384" width="9.00390625" style="81" customWidth="1"/>
  </cols>
  <sheetData>
    <row r="1" spans="1:8" ht="18.75">
      <c r="A1" s="82" t="s">
        <v>0</v>
      </c>
      <c r="B1" s="83"/>
      <c r="C1" s="83"/>
      <c r="D1" s="83"/>
      <c r="E1" s="83"/>
      <c r="F1" s="83"/>
      <c r="G1" s="82"/>
      <c r="H1" s="83"/>
    </row>
    <row r="2" spans="1:8" ht="14.25">
      <c r="A2" s="83"/>
      <c r="B2" s="83"/>
      <c r="C2" s="83"/>
      <c r="D2" s="83"/>
      <c r="E2" s="83"/>
      <c r="F2" s="83"/>
      <c r="G2" s="83"/>
      <c r="H2" s="83"/>
    </row>
    <row r="3" spans="1:8" ht="30" customHeight="1">
      <c r="A3" s="83"/>
      <c r="B3" s="83"/>
      <c r="C3" s="83"/>
      <c r="D3" s="83"/>
      <c r="E3" s="83"/>
      <c r="F3" s="83"/>
      <c r="G3" s="83"/>
      <c r="H3" s="83"/>
    </row>
    <row r="4" spans="1:8" ht="30" customHeight="1">
      <c r="A4" s="83"/>
      <c r="B4" s="83"/>
      <c r="C4" s="83"/>
      <c r="D4" s="83"/>
      <c r="E4" s="83"/>
      <c r="F4" s="83"/>
      <c r="G4" s="83"/>
      <c r="H4" s="83"/>
    </row>
    <row r="5" spans="1:8" ht="35.25" customHeight="1">
      <c r="A5" s="88"/>
      <c r="B5" s="88"/>
      <c r="C5" s="88"/>
      <c r="D5" s="88"/>
      <c r="E5" s="88"/>
      <c r="F5" s="88"/>
      <c r="G5" s="88"/>
      <c r="H5" s="88"/>
    </row>
    <row r="6" spans="1:8" ht="67.5" customHeight="1">
      <c r="A6" s="88" t="s">
        <v>1</v>
      </c>
      <c r="B6" s="88"/>
      <c r="C6" s="88"/>
      <c r="D6" s="88"/>
      <c r="E6" s="88"/>
      <c r="F6" s="88"/>
      <c r="G6" s="88"/>
      <c r="H6" s="88"/>
    </row>
    <row r="7" spans="1:8" ht="37.5" customHeight="1">
      <c r="A7" s="84"/>
      <c r="B7" s="89" t="s">
        <v>2</v>
      </c>
      <c r="C7" s="89"/>
      <c r="D7" s="84"/>
      <c r="E7" s="84"/>
      <c r="F7" s="84"/>
      <c r="G7" s="84"/>
      <c r="H7" s="84"/>
    </row>
    <row r="8" spans="1:8" ht="37.5" customHeight="1">
      <c r="A8" s="85"/>
      <c r="B8" s="89" t="s">
        <v>3</v>
      </c>
      <c r="C8" s="89"/>
      <c r="D8" s="90"/>
      <c r="E8" s="90"/>
      <c r="F8" s="90"/>
      <c r="G8" s="85"/>
      <c r="H8" s="85"/>
    </row>
    <row r="9" spans="1:8" ht="14.25">
      <c r="A9" s="83"/>
      <c r="B9" s="83"/>
      <c r="C9" s="83"/>
      <c r="D9" s="83"/>
      <c r="E9" s="83"/>
      <c r="F9" s="83"/>
      <c r="G9" s="83"/>
      <c r="H9" s="83"/>
    </row>
    <row r="10" spans="1:8" ht="14.25">
      <c r="A10" s="83"/>
      <c r="B10" s="83"/>
      <c r="C10" s="83"/>
      <c r="D10" s="83"/>
      <c r="E10" s="83"/>
      <c r="F10" s="83"/>
      <c r="G10" s="83"/>
      <c r="H10" s="83"/>
    </row>
    <row r="11" spans="1:8" ht="14.25">
      <c r="A11" s="83"/>
      <c r="B11" s="83"/>
      <c r="C11" s="83"/>
      <c r="D11" s="83"/>
      <c r="E11" s="83"/>
      <c r="F11" s="83"/>
      <c r="G11" s="83"/>
      <c r="H11" s="83"/>
    </row>
    <row r="12" spans="1:8" ht="14.25">
      <c r="A12" s="83"/>
      <c r="B12" s="83"/>
      <c r="C12" s="83"/>
      <c r="D12" s="83"/>
      <c r="E12" s="83"/>
      <c r="F12" s="83"/>
      <c r="G12" s="83"/>
      <c r="H12" s="83"/>
    </row>
    <row r="13" spans="1:8" ht="14.25">
      <c r="A13" s="83"/>
      <c r="B13" s="83"/>
      <c r="C13" s="83"/>
      <c r="D13" s="83"/>
      <c r="E13" s="83"/>
      <c r="F13" s="83"/>
      <c r="G13" s="83"/>
      <c r="H13" s="83"/>
    </row>
    <row r="14" spans="1:8" ht="14.25">
      <c r="A14" s="83"/>
      <c r="B14" s="83"/>
      <c r="C14" s="83"/>
      <c r="D14" s="83"/>
      <c r="E14" s="83"/>
      <c r="F14" s="83"/>
      <c r="G14" s="83"/>
      <c r="H14" s="83"/>
    </row>
    <row r="15" spans="1:8" ht="14.25">
      <c r="A15" s="83"/>
      <c r="B15" s="83"/>
      <c r="C15" s="83"/>
      <c r="D15" s="83"/>
      <c r="E15" s="83"/>
      <c r="F15" s="83"/>
      <c r="G15" s="83"/>
      <c r="H15" s="83"/>
    </row>
    <row r="16" spans="1:8" ht="27">
      <c r="A16" s="91" t="s">
        <v>4</v>
      </c>
      <c r="B16" s="91"/>
      <c r="C16" s="91"/>
      <c r="D16" s="91"/>
      <c r="E16" s="91"/>
      <c r="F16" s="91"/>
      <c r="G16" s="91"/>
      <c r="H16" s="91"/>
    </row>
    <row r="17" spans="1:8" ht="35.25" customHeight="1">
      <c r="A17" s="86"/>
      <c r="B17" s="86"/>
      <c r="C17" s="86"/>
      <c r="D17" s="86"/>
      <c r="E17" s="86"/>
      <c r="F17" s="86"/>
      <c r="G17" s="86"/>
      <c r="H17" s="86"/>
    </row>
    <row r="18" spans="1:8" ht="36" customHeight="1">
      <c r="A18" s="87"/>
      <c r="B18" s="87"/>
      <c r="C18" s="87"/>
      <c r="D18" s="87"/>
      <c r="E18" s="87"/>
      <c r="F18" s="87"/>
      <c r="G18" s="87"/>
      <c r="H18" s="87"/>
    </row>
    <row r="19" spans="1:8" ht="14.25">
      <c r="A19" s="83"/>
      <c r="B19" s="83"/>
      <c r="C19" s="83"/>
      <c r="D19" s="83"/>
      <c r="E19" s="83"/>
      <c r="F19" s="83"/>
      <c r="G19" s="83"/>
      <c r="H19" s="83"/>
    </row>
    <row r="20" spans="1:8" ht="14.25">
      <c r="A20" s="83"/>
      <c r="B20" s="83"/>
      <c r="C20" s="83"/>
      <c r="D20" s="83"/>
      <c r="E20" s="83"/>
      <c r="F20" s="83"/>
      <c r="G20" s="83"/>
      <c r="H20" s="83"/>
    </row>
  </sheetData>
  <sheetProtection/>
  <mergeCells count="6">
    <mergeCell ref="A5:H5"/>
    <mergeCell ref="A6:H6"/>
    <mergeCell ref="B7:C7"/>
    <mergeCell ref="B8:C8"/>
    <mergeCell ref="D8:F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2:I17"/>
  <sheetViews>
    <sheetView tabSelected="1" zoomScaleSheetLayoutView="100" workbookViewId="0" topLeftCell="A1">
      <selection activeCell="A17" sqref="A17:I17"/>
    </sheetView>
  </sheetViews>
  <sheetFormatPr defaultColWidth="9.00390625" defaultRowHeight="14.25"/>
  <cols>
    <col min="4" max="4" width="23.625" style="0" customWidth="1"/>
    <col min="9" max="9" width="18.875" style="0" customWidth="1"/>
  </cols>
  <sheetData>
    <row r="2" spans="1:9" ht="20.25" customHeight="1">
      <c r="A2" s="153" t="s">
        <v>222</v>
      </c>
      <c r="B2" s="153"/>
      <c r="C2" s="153"/>
      <c r="D2" s="153"/>
      <c r="E2" s="153"/>
      <c r="F2" s="153"/>
      <c r="G2" s="153"/>
      <c r="H2" s="153"/>
      <c r="I2" s="153"/>
    </row>
    <row r="3" spans="1:9" ht="14.25" customHeight="1">
      <c r="A3" s="2"/>
      <c r="B3" s="2"/>
      <c r="C3" s="154"/>
      <c r="D3" s="154"/>
      <c r="E3" s="3"/>
      <c r="F3" s="155"/>
      <c r="G3" s="155"/>
      <c r="H3" s="156" t="s">
        <v>223</v>
      </c>
      <c r="I3" s="156"/>
    </row>
    <row r="4" spans="1:9" ht="15.75" customHeight="1">
      <c r="A4" s="5" t="s">
        <v>60</v>
      </c>
      <c r="B4" s="6"/>
      <c r="C4" s="157"/>
      <c r="D4" s="157"/>
      <c r="E4" s="7"/>
      <c r="F4" s="158"/>
      <c r="G4" s="158"/>
      <c r="H4" s="159" t="s">
        <v>8</v>
      </c>
      <c r="I4" s="159"/>
    </row>
    <row r="5" spans="1:9" s="1" customFormat="1" ht="22.5" customHeight="1">
      <c r="A5" s="143" t="s">
        <v>217</v>
      </c>
      <c r="B5" s="143"/>
      <c r="C5" s="143"/>
      <c r="D5" s="143"/>
      <c r="E5" s="150" t="s">
        <v>116</v>
      </c>
      <c r="F5" s="150"/>
      <c r="G5" s="150"/>
      <c r="H5" s="150"/>
      <c r="I5" s="150"/>
    </row>
    <row r="6" spans="1:9" s="1" customFormat="1" ht="9.75" customHeight="1">
      <c r="A6" s="146" t="s">
        <v>68</v>
      </c>
      <c r="B6" s="146"/>
      <c r="C6" s="146"/>
      <c r="D6" s="147" t="s">
        <v>69</v>
      </c>
      <c r="E6" s="148" t="s">
        <v>71</v>
      </c>
      <c r="F6" s="148"/>
      <c r="G6" s="148" t="s">
        <v>221</v>
      </c>
      <c r="H6" s="148"/>
      <c r="I6" s="148" t="s">
        <v>89</v>
      </c>
    </row>
    <row r="7" spans="1:9" s="1" customFormat="1" ht="9.75" customHeight="1">
      <c r="A7" s="146"/>
      <c r="B7" s="146"/>
      <c r="C7" s="146"/>
      <c r="D7" s="147"/>
      <c r="E7" s="148"/>
      <c r="F7" s="148"/>
      <c r="G7" s="148"/>
      <c r="H7" s="148"/>
      <c r="I7" s="148"/>
    </row>
    <row r="8" spans="1:9" s="1" customFormat="1" ht="9.75" customHeight="1">
      <c r="A8" s="146"/>
      <c r="B8" s="146"/>
      <c r="C8" s="146"/>
      <c r="D8" s="147"/>
      <c r="E8" s="148"/>
      <c r="F8" s="148"/>
      <c r="G8" s="148"/>
      <c r="H8" s="148"/>
      <c r="I8" s="148"/>
    </row>
    <row r="9" spans="1:9" ht="19.5" customHeight="1">
      <c r="A9" s="151" t="s">
        <v>70</v>
      </c>
      <c r="B9" s="151"/>
      <c r="C9" s="151"/>
      <c r="D9" s="151"/>
      <c r="E9" s="152">
        <v>1</v>
      </c>
      <c r="F9" s="152"/>
      <c r="G9" s="152">
        <v>2</v>
      </c>
      <c r="H9" s="152"/>
      <c r="I9" s="10">
        <v>3</v>
      </c>
    </row>
    <row r="10" spans="1:9" ht="19.5" customHeight="1">
      <c r="A10" s="151" t="s">
        <v>71</v>
      </c>
      <c r="B10" s="151"/>
      <c r="C10" s="151"/>
      <c r="D10" s="151"/>
      <c r="E10" s="152">
        <v>0</v>
      </c>
      <c r="F10" s="152"/>
      <c r="G10" s="152">
        <v>0</v>
      </c>
      <c r="H10" s="152"/>
      <c r="I10" s="10">
        <v>0</v>
      </c>
    </row>
    <row r="11" spans="1:9" ht="19.5" customHeight="1">
      <c r="A11" s="145"/>
      <c r="B11" s="145"/>
      <c r="C11" s="149"/>
      <c r="D11" s="149"/>
      <c r="E11" s="149"/>
      <c r="F11" s="149"/>
      <c r="G11" s="149"/>
      <c r="H11" s="149"/>
      <c r="I11" s="12"/>
    </row>
    <row r="12" spans="1:9" ht="19.5" customHeight="1">
      <c r="A12" s="145"/>
      <c r="B12" s="145"/>
      <c r="C12" s="149"/>
      <c r="D12" s="149"/>
      <c r="E12" s="149"/>
      <c r="F12" s="149"/>
      <c r="G12" s="149"/>
      <c r="H12" s="149"/>
      <c r="I12" s="12"/>
    </row>
    <row r="13" spans="1:9" ht="19.5" customHeight="1">
      <c r="A13" s="145"/>
      <c r="B13" s="145"/>
      <c r="C13" s="149"/>
      <c r="D13" s="149"/>
      <c r="E13" s="149"/>
      <c r="F13" s="149"/>
      <c r="G13" s="149"/>
      <c r="H13" s="149"/>
      <c r="I13" s="12"/>
    </row>
    <row r="14" spans="1:9" ht="19.5" customHeight="1">
      <c r="A14" s="145"/>
      <c r="B14" s="145"/>
      <c r="C14" s="149"/>
      <c r="D14" s="149"/>
      <c r="E14" s="149"/>
      <c r="F14" s="149"/>
      <c r="G14" s="149"/>
      <c r="H14" s="149"/>
      <c r="I14" s="12"/>
    </row>
    <row r="15" spans="1:9" ht="19.5" customHeight="1">
      <c r="A15" s="145"/>
      <c r="B15" s="145"/>
      <c r="C15" s="149"/>
      <c r="D15" s="149"/>
      <c r="E15" s="149"/>
      <c r="F15" s="149"/>
      <c r="G15" s="149"/>
      <c r="H15" s="149"/>
      <c r="I15" s="12"/>
    </row>
    <row r="16" spans="1:9" ht="19.5" customHeight="1">
      <c r="A16" s="145"/>
      <c r="B16" s="145"/>
      <c r="C16" s="149"/>
      <c r="D16" s="149"/>
      <c r="E16" s="149"/>
      <c r="F16" s="149"/>
      <c r="G16" s="149"/>
      <c r="H16" s="149"/>
      <c r="I16" s="12"/>
    </row>
    <row r="17" spans="1:9" ht="19.5" customHeight="1">
      <c r="A17" s="160" t="s">
        <v>225</v>
      </c>
      <c r="B17" s="119"/>
      <c r="C17" s="119"/>
      <c r="D17" s="119"/>
      <c r="E17" s="119"/>
      <c r="F17" s="119"/>
      <c r="G17" s="119"/>
      <c r="H17" s="119"/>
      <c r="I17" s="119"/>
    </row>
  </sheetData>
  <sheetProtection/>
  <mergeCells count="45">
    <mergeCell ref="A2:I2"/>
    <mergeCell ref="C3:D3"/>
    <mergeCell ref="F3:G3"/>
    <mergeCell ref="H3:I3"/>
    <mergeCell ref="C4:D4"/>
    <mergeCell ref="F4:G4"/>
    <mergeCell ref="H4:I4"/>
    <mergeCell ref="A5:D5"/>
    <mergeCell ref="E5:I5"/>
    <mergeCell ref="A9:D9"/>
    <mergeCell ref="E9:F9"/>
    <mergeCell ref="G9:H9"/>
    <mergeCell ref="A10:D10"/>
    <mergeCell ref="E10:F10"/>
    <mergeCell ref="G10:H10"/>
    <mergeCell ref="E14:F14"/>
    <mergeCell ref="G14:H14"/>
    <mergeCell ref="A11:B11"/>
    <mergeCell ref="C11:D11"/>
    <mergeCell ref="E11:F11"/>
    <mergeCell ref="G11:H11"/>
    <mergeCell ref="A12:B12"/>
    <mergeCell ref="C12:D12"/>
    <mergeCell ref="E12:F12"/>
    <mergeCell ref="G12:H12"/>
    <mergeCell ref="A16:B16"/>
    <mergeCell ref="C16:D16"/>
    <mergeCell ref="E16:F16"/>
    <mergeCell ref="G16:H16"/>
    <mergeCell ref="A13:B13"/>
    <mergeCell ref="C13:D13"/>
    <mergeCell ref="E13:F13"/>
    <mergeCell ref="G13:H13"/>
    <mergeCell ref="A14:B14"/>
    <mergeCell ref="C14:D14"/>
    <mergeCell ref="A17:I17"/>
    <mergeCell ref="D6:D8"/>
    <mergeCell ref="I6:I8"/>
    <mergeCell ref="A6:C8"/>
    <mergeCell ref="E6:F8"/>
    <mergeCell ref="G6:H8"/>
    <mergeCell ref="A15:B15"/>
    <mergeCell ref="C15:D15"/>
    <mergeCell ref="E15:F15"/>
    <mergeCell ref="G15:H15"/>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2:K39"/>
  <sheetViews>
    <sheetView zoomScaleSheetLayoutView="100" workbookViewId="0" topLeftCell="A24">
      <selection activeCell="A39" sqref="A39:K39"/>
    </sheetView>
  </sheetViews>
  <sheetFormatPr defaultColWidth="8.00390625" defaultRowHeight="14.25"/>
  <cols>
    <col min="1" max="1" width="35.125" style="72" customWidth="1"/>
    <col min="2" max="2" width="4.75390625" style="72" customWidth="1"/>
    <col min="3" max="3" width="18.75390625" style="72" customWidth="1"/>
    <col min="4" max="4" width="35.125" style="72" customWidth="1"/>
    <col min="5" max="5" width="4.75390625" style="72" customWidth="1"/>
    <col min="6" max="6" width="18.75390625" style="72" customWidth="1"/>
    <col min="7" max="7" width="8.50390625" style="72" bestFit="1" customWidth="1"/>
    <col min="8" max="16384" width="8.00390625" style="72" customWidth="1"/>
  </cols>
  <sheetData>
    <row r="2" spans="1:11" ht="20.25" customHeight="1">
      <c r="A2" s="106" t="s">
        <v>5</v>
      </c>
      <c r="B2" s="106"/>
      <c r="C2" s="106"/>
      <c r="D2" s="106"/>
      <c r="E2" s="106"/>
      <c r="F2" s="106"/>
      <c r="G2" s="106"/>
      <c r="H2" s="106"/>
      <c r="I2" s="106"/>
      <c r="J2" s="106"/>
      <c r="K2" s="106"/>
    </row>
    <row r="3" spans="1:11" ht="14.25" customHeight="1">
      <c r="A3" s="107"/>
      <c r="B3" s="107"/>
      <c r="C3" s="107"/>
      <c r="D3" s="107"/>
      <c r="E3" s="107"/>
      <c r="F3" s="51"/>
      <c r="G3" s="107"/>
      <c r="H3" s="107"/>
      <c r="I3" s="107"/>
      <c r="J3" s="51"/>
      <c r="K3" s="4" t="s">
        <v>6</v>
      </c>
    </row>
    <row r="4" spans="1:11" s="73" customFormat="1" ht="15.75" customHeight="1">
      <c r="A4" s="108" t="s">
        <v>7</v>
      </c>
      <c r="B4" s="108"/>
      <c r="C4" s="108"/>
      <c r="D4" s="109"/>
      <c r="E4" s="109"/>
      <c r="F4" s="52"/>
      <c r="G4" s="109"/>
      <c r="H4" s="109"/>
      <c r="I4" s="109"/>
      <c r="J4" s="52"/>
      <c r="K4" s="8" t="s">
        <v>8</v>
      </c>
    </row>
    <row r="5" spans="1:11" s="74" customFormat="1" ht="16.5" customHeight="1">
      <c r="A5" s="103" t="s">
        <v>9</v>
      </c>
      <c r="B5" s="103"/>
      <c r="C5" s="103"/>
      <c r="D5" s="103"/>
      <c r="E5" s="104" t="s">
        <v>10</v>
      </c>
      <c r="F5" s="104"/>
      <c r="G5" s="104"/>
      <c r="H5" s="104"/>
      <c r="I5" s="104"/>
      <c r="J5" s="104"/>
      <c r="K5" s="104"/>
    </row>
    <row r="6" spans="1:11" s="74" customFormat="1" ht="20.25" customHeight="1">
      <c r="A6" s="75" t="s">
        <v>11</v>
      </c>
      <c r="B6" s="76" t="s">
        <v>12</v>
      </c>
      <c r="C6" s="105" t="s">
        <v>13</v>
      </c>
      <c r="D6" s="105"/>
      <c r="E6" s="105" t="s">
        <v>11</v>
      </c>
      <c r="F6" s="105"/>
      <c r="G6" s="105"/>
      <c r="H6" s="76" t="s">
        <v>12</v>
      </c>
      <c r="I6" s="105" t="s">
        <v>13</v>
      </c>
      <c r="J6" s="105"/>
      <c r="K6" s="105"/>
    </row>
    <row r="7" spans="1:11" s="74" customFormat="1" ht="20.25" customHeight="1">
      <c r="A7" s="75" t="s">
        <v>14</v>
      </c>
      <c r="B7" s="77"/>
      <c r="C7" s="105">
        <v>1</v>
      </c>
      <c r="D7" s="105"/>
      <c r="E7" s="105" t="s">
        <v>14</v>
      </c>
      <c r="F7" s="105"/>
      <c r="G7" s="105"/>
      <c r="H7" s="77"/>
      <c r="I7" s="105">
        <v>2</v>
      </c>
      <c r="J7" s="105"/>
      <c r="K7" s="105"/>
    </row>
    <row r="8" spans="1:11" s="74" customFormat="1" ht="20.25" customHeight="1">
      <c r="A8" s="57" t="s">
        <v>15</v>
      </c>
      <c r="B8" s="64">
        <v>1</v>
      </c>
      <c r="C8" s="93">
        <v>2814.93</v>
      </c>
      <c r="D8" s="93"/>
      <c r="E8" s="102" t="s">
        <v>16</v>
      </c>
      <c r="F8" s="102"/>
      <c r="G8" s="102"/>
      <c r="H8" s="64">
        <v>31</v>
      </c>
      <c r="I8" s="93">
        <v>2545.5</v>
      </c>
      <c r="J8" s="93"/>
      <c r="K8" s="93"/>
    </row>
    <row r="9" spans="1:11" s="74" customFormat="1" ht="20.25" customHeight="1">
      <c r="A9" s="78" t="s">
        <v>17</v>
      </c>
      <c r="B9" s="64">
        <v>2</v>
      </c>
      <c r="C9" s="93"/>
      <c r="D9" s="93"/>
      <c r="E9" s="102" t="s">
        <v>18</v>
      </c>
      <c r="F9" s="102"/>
      <c r="G9" s="102"/>
      <c r="H9" s="64">
        <v>32</v>
      </c>
      <c r="I9" s="93"/>
      <c r="J9" s="93"/>
      <c r="K9" s="93"/>
    </row>
    <row r="10" spans="1:11" s="74" customFormat="1" ht="20.25" customHeight="1">
      <c r="A10" s="57" t="s">
        <v>19</v>
      </c>
      <c r="B10" s="64">
        <v>3</v>
      </c>
      <c r="C10" s="93"/>
      <c r="D10" s="93"/>
      <c r="E10" s="102" t="s">
        <v>20</v>
      </c>
      <c r="F10" s="102"/>
      <c r="G10" s="102"/>
      <c r="H10" s="64">
        <v>33</v>
      </c>
      <c r="I10" s="93"/>
      <c r="J10" s="93"/>
      <c r="K10" s="93"/>
    </row>
    <row r="11" spans="1:11" s="74" customFormat="1" ht="20.25" customHeight="1">
      <c r="A11" s="78" t="s">
        <v>21</v>
      </c>
      <c r="B11" s="64">
        <v>4</v>
      </c>
      <c r="C11" s="93"/>
      <c r="D11" s="93"/>
      <c r="E11" s="102" t="s">
        <v>22</v>
      </c>
      <c r="F11" s="102"/>
      <c r="G11" s="102"/>
      <c r="H11" s="64">
        <v>34</v>
      </c>
      <c r="I11" s="93">
        <v>9.78</v>
      </c>
      <c r="J11" s="93"/>
      <c r="K11" s="93"/>
    </row>
    <row r="12" spans="1:11" s="74" customFormat="1" ht="20.25" customHeight="1">
      <c r="A12" s="78" t="s">
        <v>23</v>
      </c>
      <c r="B12" s="64">
        <v>5</v>
      </c>
      <c r="C12" s="93"/>
      <c r="D12" s="93"/>
      <c r="E12" s="102" t="s">
        <v>24</v>
      </c>
      <c r="F12" s="102"/>
      <c r="G12" s="102"/>
      <c r="H12" s="64">
        <v>35</v>
      </c>
      <c r="I12" s="93"/>
      <c r="J12" s="93"/>
      <c r="K12" s="93"/>
    </row>
    <row r="13" spans="1:11" s="74" customFormat="1" ht="20.25" customHeight="1">
      <c r="A13" s="78" t="s">
        <v>25</v>
      </c>
      <c r="B13" s="64">
        <v>6</v>
      </c>
      <c r="C13" s="93"/>
      <c r="D13" s="93"/>
      <c r="E13" s="102" t="s">
        <v>26</v>
      </c>
      <c r="F13" s="102"/>
      <c r="G13" s="102"/>
      <c r="H13" s="64">
        <v>36</v>
      </c>
      <c r="I13" s="93"/>
      <c r="J13" s="93"/>
      <c r="K13" s="93"/>
    </row>
    <row r="14" spans="1:11" s="74" customFormat="1" ht="20.25" customHeight="1">
      <c r="A14" s="78" t="s">
        <v>27</v>
      </c>
      <c r="B14" s="64">
        <v>7</v>
      </c>
      <c r="C14" s="93"/>
      <c r="D14" s="93"/>
      <c r="E14" s="101" t="s">
        <v>28</v>
      </c>
      <c r="F14" s="101"/>
      <c r="G14" s="101"/>
      <c r="H14" s="64">
        <v>37</v>
      </c>
      <c r="I14" s="93"/>
      <c r="J14" s="93"/>
      <c r="K14" s="93"/>
    </row>
    <row r="15" spans="1:11" s="74" customFormat="1" ht="20.25" customHeight="1">
      <c r="A15" s="78" t="s">
        <v>29</v>
      </c>
      <c r="B15" s="64">
        <v>8</v>
      </c>
      <c r="C15" s="94"/>
      <c r="D15" s="94"/>
      <c r="E15" s="94" t="s">
        <v>30</v>
      </c>
      <c r="F15" s="94"/>
      <c r="G15" s="94"/>
      <c r="H15" s="64">
        <v>38</v>
      </c>
      <c r="I15" s="100">
        <v>32.83</v>
      </c>
      <c r="J15" s="100"/>
      <c r="K15" s="100"/>
    </row>
    <row r="16" spans="1:11" s="74" customFormat="1" ht="20.25" customHeight="1">
      <c r="A16" s="79"/>
      <c r="B16" s="64">
        <v>9</v>
      </c>
      <c r="C16" s="98"/>
      <c r="D16" s="99"/>
      <c r="E16" s="94" t="s">
        <v>31</v>
      </c>
      <c r="F16" s="94"/>
      <c r="G16" s="94"/>
      <c r="H16" s="64">
        <v>39</v>
      </c>
      <c r="I16" s="100">
        <v>513.59</v>
      </c>
      <c r="J16" s="100"/>
      <c r="K16" s="100"/>
    </row>
    <row r="17" spans="1:11" s="74" customFormat="1" ht="20.25" customHeight="1">
      <c r="A17" s="79"/>
      <c r="B17" s="64">
        <v>10</v>
      </c>
      <c r="C17" s="98"/>
      <c r="D17" s="99"/>
      <c r="E17" s="94" t="s">
        <v>32</v>
      </c>
      <c r="F17" s="94"/>
      <c r="G17" s="94"/>
      <c r="H17" s="64">
        <v>40</v>
      </c>
      <c r="I17" s="100"/>
      <c r="J17" s="100"/>
      <c r="K17" s="100"/>
    </row>
    <row r="18" spans="1:11" s="74" customFormat="1" ht="20.25" customHeight="1">
      <c r="A18" s="79"/>
      <c r="B18" s="64">
        <v>11</v>
      </c>
      <c r="C18" s="98"/>
      <c r="D18" s="99"/>
      <c r="E18" s="94" t="s">
        <v>33</v>
      </c>
      <c r="F18" s="94"/>
      <c r="G18" s="94"/>
      <c r="H18" s="64">
        <v>41</v>
      </c>
      <c r="I18" s="100"/>
      <c r="J18" s="100"/>
      <c r="K18" s="100"/>
    </row>
    <row r="19" spans="1:11" s="74" customFormat="1" ht="20.25" customHeight="1">
      <c r="A19" s="79"/>
      <c r="B19" s="64">
        <v>12</v>
      </c>
      <c r="C19" s="98"/>
      <c r="D19" s="99"/>
      <c r="E19" s="94" t="s">
        <v>34</v>
      </c>
      <c r="F19" s="94"/>
      <c r="G19" s="94"/>
      <c r="H19" s="64">
        <v>42</v>
      </c>
      <c r="I19" s="100"/>
      <c r="J19" s="100"/>
      <c r="K19" s="100"/>
    </row>
    <row r="20" spans="1:11" s="74" customFormat="1" ht="20.25" customHeight="1">
      <c r="A20" s="79"/>
      <c r="B20" s="64">
        <v>13</v>
      </c>
      <c r="C20" s="98"/>
      <c r="D20" s="99"/>
      <c r="E20" s="94" t="s">
        <v>35</v>
      </c>
      <c r="F20" s="94"/>
      <c r="G20" s="94"/>
      <c r="H20" s="64">
        <v>43</v>
      </c>
      <c r="I20" s="100"/>
      <c r="J20" s="100"/>
      <c r="K20" s="100"/>
    </row>
    <row r="21" spans="1:11" s="74" customFormat="1" ht="20.25" customHeight="1">
      <c r="A21" s="79"/>
      <c r="B21" s="64">
        <v>14</v>
      </c>
      <c r="C21" s="98"/>
      <c r="D21" s="99"/>
      <c r="E21" s="94" t="s">
        <v>36</v>
      </c>
      <c r="F21" s="94"/>
      <c r="G21" s="94"/>
      <c r="H21" s="64">
        <v>44</v>
      </c>
      <c r="I21" s="100"/>
      <c r="J21" s="100"/>
      <c r="K21" s="100"/>
    </row>
    <row r="22" spans="1:11" s="74" customFormat="1" ht="20.25" customHeight="1">
      <c r="A22" s="79"/>
      <c r="B22" s="64">
        <v>15</v>
      </c>
      <c r="C22" s="98"/>
      <c r="D22" s="99"/>
      <c r="E22" s="94" t="s">
        <v>37</v>
      </c>
      <c r="F22" s="94"/>
      <c r="G22" s="94"/>
      <c r="H22" s="64">
        <v>45</v>
      </c>
      <c r="I22" s="100"/>
      <c r="J22" s="100"/>
      <c r="K22" s="100"/>
    </row>
    <row r="23" spans="1:11" s="74" customFormat="1" ht="20.25" customHeight="1">
      <c r="A23" s="79"/>
      <c r="B23" s="64">
        <v>16</v>
      </c>
      <c r="C23" s="98"/>
      <c r="D23" s="99"/>
      <c r="E23" s="94" t="s">
        <v>38</v>
      </c>
      <c r="F23" s="94"/>
      <c r="G23" s="94"/>
      <c r="H23" s="64">
        <v>46</v>
      </c>
      <c r="I23" s="100"/>
      <c r="J23" s="100"/>
      <c r="K23" s="100"/>
    </row>
    <row r="24" spans="1:11" s="74" customFormat="1" ht="20.25" customHeight="1">
      <c r="A24" s="79"/>
      <c r="B24" s="64">
        <v>17</v>
      </c>
      <c r="C24" s="98"/>
      <c r="D24" s="99"/>
      <c r="E24" s="94" t="s">
        <v>39</v>
      </c>
      <c r="F24" s="94"/>
      <c r="G24" s="94"/>
      <c r="H24" s="64">
        <v>47</v>
      </c>
      <c r="I24" s="100"/>
      <c r="J24" s="100"/>
      <c r="K24" s="100"/>
    </row>
    <row r="25" spans="1:11" s="74" customFormat="1" ht="20.25" customHeight="1">
      <c r="A25" s="79"/>
      <c r="B25" s="64">
        <v>18</v>
      </c>
      <c r="C25" s="98"/>
      <c r="D25" s="99"/>
      <c r="E25" s="94" t="s">
        <v>40</v>
      </c>
      <c r="F25" s="94"/>
      <c r="G25" s="94"/>
      <c r="H25" s="64">
        <v>48</v>
      </c>
      <c r="I25" s="100"/>
      <c r="J25" s="100"/>
      <c r="K25" s="100"/>
    </row>
    <row r="26" spans="1:11" s="74" customFormat="1" ht="20.25" customHeight="1">
      <c r="A26" s="79"/>
      <c r="B26" s="64">
        <v>19</v>
      </c>
      <c r="C26" s="98"/>
      <c r="D26" s="99"/>
      <c r="E26" s="94" t="s">
        <v>41</v>
      </c>
      <c r="F26" s="94"/>
      <c r="G26" s="94"/>
      <c r="H26" s="64">
        <v>49</v>
      </c>
      <c r="I26" s="100"/>
      <c r="J26" s="100"/>
      <c r="K26" s="100"/>
    </row>
    <row r="27" spans="1:11" s="74" customFormat="1" ht="20.25" customHeight="1">
      <c r="A27" s="79"/>
      <c r="B27" s="64">
        <v>20</v>
      </c>
      <c r="C27" s="98"/>
      <c r="D27" s="99"/>
      <c r="E27" s="94" t="s">
        <v>42</v>
      </c>
      <c r="F27" s="94"/>
      <c r="G27" s="94"/>
      <c r="H27" s="64">
        <v>50</v>
      </c>
      <c r="I27" s="100"/>
      <c r="J27" s="100"/>
      <c r="K27" s="100"/>
    </row>
    <row r="28" spans="1:11" s="74" customFormat="1" ht="20.25" customHeight="1">
      <c r="A28" s="79"/>
      <c r="B28" s="64">
        <v>21</v>
      </c>
      <c r="C28" s="98"/>
      <c r="D28" s="99"/>
      <c r="E28" s="94" t="s">
        <v>43</v>
      </c>
      <c r="F28" s="94"/>
      <c r="G28" s="94"/>
      <c r="H28" s="64">
        <v>51</v>
      </c>
      <c r="I28" s="100"/>
      <c r="J28" s="100"/>
      <c r="K28" s="100"/>
    </row>
    <row r="29" spans="1:11" s="74" customFormat="1" ht="20.25" customHeight="1">
      <c r="A29" s="79"/>
      <c r="B29" s="64">
        <v>22</v>
      </c>
      <c r="C29" s="98"/>
      <c r="D29" s="99"/>
      <c r="E29" s="94" t="s">
        <v>44</v>
      </c>
      <c r="F29" s="94"/>
      <c r="G29" s="94"/>
      <c r="H29" s="64">
        <v>52</v>
      </c>
      <c r="I29" s="100"/>
      <c r="J29" s="100"/>
      <c r="K29" s="100"/>
    </row>
    <row r="30" spans="1:11" s="74" customFormat="1" ht="20.25" customHeight="1">
      <c r="A30" s="79"/>
      <c r="B30" s="64">
        <v>23</v>
      </c>
      <c r="C30" s="98"/>
      <c r="D30" s="99"/>
      <c r="E30" s="94" t="s">
        <v>45</v>
      </c>
      <c r="F30" s="94"/>
      <c r="G30" s="94"/>
      <c r="H30" s="64">
        <v>53</v>
      </c>
      <c r="I30" s="100"/>
      <c r="J30" s="100"/>
      <c r="K30" s="100"/>
    </row>
    <row r="31" spans="1:11" s="74" customFormat="1" ht="20.25" customHeight="1">
      <c r="A31" s="79"/>
      <c r="B31" s="64">
        <v>24</v>
      </c>
      <c r="C31" s="98"/>
      <c r="D31" s="99"/>
      <c r="E31" s="94" t="s">
        <v>46</v>
      </c>
      <c r="F31" s="94"/>
      <c r="G31" s="94"/>
      <c r="H31" s="64">
        <v>54</v>
      </c>
      <c r="I31" s="100"/>
      <c r="J31" s="100"/>
      <c r="K31" s="100"/>
    </row>
    <row r="32" spans="1:11" s="74" customFormat="1" ht="20.25" customHeight="1">
      <c r="A32" s="79"/>
      <c r="B32" s="64">
        <v>25</v>
      </c>
      <c r="C32" s="98"/>
      <c r="D32" s="99"/>
      <c r="E32" s="94" t="s">
        <v>47</v>
      </c>
      <c r="F32" s="94"/>
      <c r="G32" s="94"/>
      <c r="H32" s="64">
        <v>55</v>
      </c>
      <c r="I32" s="100"/>
      <c r="J32" s="100"/>
      <c r="K32" s="100"/>
    </row>
    <row r="33" spans="1:11" s="74" customFormat="1" ht="20.25" customHeight="1">
      <c r="A33" s="79"/>
      <c r="B33" s="64">
        <v>26</v>
      </c>
      <c r="C33" s="98"/>
      <c r="D33" s="99"/>
      <c r="E33" s="94" t="s">
        <v>48</v>
      </c>
      <c r="F33" s="94"/>
      <c r="G33" s="94"/>
      <c r="H33" s="64">
        <v>56</v>
      </c>
      <c r="I33" s="100"/>
      <c r="J33" s="100"/>
      <c r="K33" s="100"/>
    </row>
    <row r="34" spans="1:11" s="74" customFormat="1" ht="20.25" customHeight="1">
      <c r="A34" s="60" t="s">
        <v>49</v>
      </c>
      <c r="B34" s="64">
        <v>27</v>
      </c>
      <c r="C34" s="93">
        <v>2814.93</v>
      </c>
      <c r="D34" s="93"/>
      <c r="E34" s="97" t="s">
        <v>50</v>
      </c>
      <c r="F34" s="97"/>
      <c r="G34" s="97"/>
      <c r="H34" s="64">
        <v>57</v>
      </c>
      <c r="I34" s="94">
        <f>SUM(I8:I33)</f>
        <v>3101.7000000000003</v>
      </c>
      <c r="J34" s="94"/>
      <c r="K34" s="94"/>
    </row>
    <row r="35" spans="1:11" s="74" customFormat="1" ht="20.25" customHeight="1">
      <c r="A35" s="57" t="s">
        <v>51</v>
      </c>
      <c r="B35" s="64">
        <v>28</v>
      </c>
      <c r="C35" s="93"/>
      <c r="D35" s="93"/>
      <c r="E35" s="94" t="s">
        <v>52</v>
      </c>
      <c r="F35" s="94"/>
      <c r="G35" s="94"/>
      <c r="H35" s="64">
        <v>58</v>
      </c>
      <c r="I35" s="94"/>
      <c r="J35" s="94"/>
      <c r="K35" s="94"/>
    </row>
    <row r="36" spans="1:11" s="74" customFormat="1" ht="20.25" customHeight="1">
      <c r="A36" s="57" t="s">
        <v>53</v>
      </c>
      <c r="B36" s="64">
        <v>29</v>
      </c>
      <c r="C36" s="93">
        <v>382.04</v>
      </c>
      <c r="D36" s="93"/>
      <c r="E36" s="94" t="s">
        <v>54</v>
      </c>
      <c r="F36" s="94"/>
      <c r="G36" s="94"/>
      <c r="H36" s="64">
        <v>59</v>
      </c>
      <c r="I36" s="94">
        <v>95.27</v>
      </c>
      <c r="J36" s="94"/>
      <c r="K36" s="94"/>
    </row>
    <row r="37" spans="1:11" s="74" customFormat="1" ht="20.25" customHeight="1">
      <c r="A37" s="62" t="s">
        <v>55</v>
      </c>
      <c r="B37" s="64">
        <v>30</v>
      </c>
      <c r="C37" s="93">
        <f>SUM(C34:C36)</f>
        <v>3196.97</v>
      </c>
      <c r="D37" s="93"/>
      <c r="E37" s="95" t="s">
        <v>55</v>
      </c>
      <c r="F37" s="95"/>
      <c r="G37" s="95"/>
      <c r="H37" s="64">
        <v>60</v>
      </c>
      <c r="I37" s="96">
        <v>3196.97</v>
      </c>
      <c r="J37" s="96"/>
      <c r="K37" s="96"/>
    </row>
    <row r="38" spans="1:11" s="74" customFormat="1" ht="19.5" customHeight="1">
      <c r="A38" s="92" t="s">
        <v>56</v>
      </c>
      <c r="B38" s="92"/>
      <c r="C38" s="92"/>
      <c r="D38" s="92"/>
      <c r="E38" s="92"/>
      <c r="F38" s="92"/>
      <c r="G38" s="92"/>
      <c r="H38" s="92"/>
      <c r="I38" s="92"/>
      <c r="J38" s="92"/>
      <c r="K38" s="92"/>
    </row>
    <row r="39" spans="1:11" s="74" customFormat="1" ht="19.5" customHeight="1">
      <c r="A39" s="92" t="s">
        <v>57</v>
      </c>
      <c r="B39" s="92"/>
      <c r="C39" s="92"/>
      <c r="D39" s="92"/>
      <c r="E39" s="92"/>
      <c r="F39" s="92"/>
      <c r="G39" s="92"/>
      <c r="H39" s="92"/>
      <c r="I39" s="92"/>
      <c r="J39" s="92"/>
      <c r="K39" s="92"/>
    </row>
  </sheetData>
  <sheetProtection/>
  <mergeCells count="107">
    <mergeCell ref="A2:K2"/>
    <mergeCell ref="A3:C3"/>
    <mergeCell ref="D3:E3"/>
    <mergeCell ref="G3:I3"/>
    <mergeCell ref="A4:C4"/>
    <mergeCell ref="D4:E4"/>
    <mergeCell ref="G4:I4"/>
    <mergeCell ref="A5:D5"/>
    <mergeCell ref="E5:K5"/>
    <mergeCell ref="C6:D6"/>
    <mergeCell ref="E6:G6"/>
    <mergeCell ref="I6:K6"/>
    <mergeCell ref="C7:D7"/>
    <mergeCell ref="E7:G7"/>
    <mergeCell ref="I7:K7"/>
    <mergeCell ref="C8:D8"/>
    <mergeCell ref="E8:G8"/>
    <mergeCell ref="I8:K8"/>
    <mergeCell ref="C9:D9"/>
    <mergeCell ref="E9:G9"/>
    <mergeCell ref="I9:K9"/>
    <mergeCell ref="C10:D10"/>
    <mergeCell ref="E10:G10"/>
    <mergeCell ref="I10:K10"/>
    <mergeCell ref="C11:D11"/>
    <mergeCell ref="E11:G11"/>
    <mergeCell ref="I11:K11"/>
    <mergeCell ref="C12:D12"/>
    <mergeCell ref="E12:G12"/>
    <mergeCell ref="I12:K12"/>
    <mergeCell ref="C13:D13"/>
    <mergeCell ref="E13:G13"/>
    <mergeCell ref="I13:K13"/>
    <mergeCell ref="C14:D14"/>
    <mergeCell ref="E14:G14"/>
    <mergeCell ref="I14:K14"/>
    <mergeCell ref="C15:D15"/>
    <mergeCell ref="E15:G15"/>
    <mergeCell ref="I15:K15"/>
    <mergeCell ref="C16:D16"/>
    <mergeCell ref="E16:G16"/>
    <mergeCell ref="I16:K16"/>
    <mergeCell ref="C17:D17"/>
    <mergeCell ref="E17:G17"/>
    <mergeCell ref="I17:K17"/>
    <mergeCell ref="C18:D18"/>
    <mergeCell ref="E18:G18"/>
    <mergeCell ref="I18:K18"/>
    <mergeCell ref="C19:D19"/>
    <mergeCell ref="E19:G19"/>
    <mergeCell ref="I19:K19"/>
    <mergeCell ref="C20:D20"/>
    <mergeCell ref="E20:G20"/>
    <mergeCell ref="I20:K20"/>
    <mergeCell ref="C21:D21"/>
    <mergeCell ref="E21:G21"/>
    <mergeCell ref="I21:K21"/>
    <mergeCell ref="C22:D22"/>
    <mergeCell ref="E22:G22"/>
    <mergeCell ref="I22:K22"/>
    <mergeCell ref="C23:D23"/>
    <mergeCell ref="E23:G23"/>
    <mergeCell ref="I23:K23"/>
    <mergeCell ref="C24:D24"/>
    <mergeCell ref="E24:G24"/>
    <mergeCell ref="I24:K24"/>
    <mergeCell ref="C25:D25"/>
    <mergeCell ref="E25:G25"/>
    <mergeCell ref="I25:K25"/>
    <mergeCell ref="C26:D26"/>
    <mergeCell ref="E26:G26"/>
    <mergeCell ref="I26:K26"/>
    <mergeCell ref="C27:D27"/>
    <mergeCell ref="E27:G27"/>
    <mergeCell ref="I27:K27"/>
    <mergeCell ref="C28:D28"/>
    <mergeCell ref="E28:G28"/>
    <mergeCell ref="I28:K28"/>
    <mergeCell ref="C29:D29"/>
    <mergeCell ref="E29:G29"/>
    <mergeCell ref="I29:K29"/>
    <mergeCell ref="C30:D30"/>
    <mergeCell ref="E30:G30"/>
    <mergeCell ref="I30:K30"/>
    <mergeCell ref="C31:D31"/>
    <mergeCell ref="E31:G31"/>
    <mergeCell ref="I31:K31"/>
    <mergeCell ref="C32:D32"/>
    <mergeCell ref="E32:G32"/>
    <mergeCell ref="I32:K32"/>
    <mergeCell ref="C33:D33"/>
    <mergeCell ref="E33:G33"/>
    <mergeCell ref="I33:K33"/>
    <mergeCell ref="C34:D34"/>
    <mergeCell ref="E34:G34"/>
    <mergeCell ref="I34:K34"/>
    <mergeCell ref="C35:D35"/>
    <mergeCell ref="E35:G35"/>
    <mergeCell ref="I35:K35"/>
    <mergeCell ref="A38:K38"/>
    <mergeCell ref="A39:K39"/>
    <mergeCell ref="C36:D36"/>
    <mergeCell ref="E36:G36"/>
    <mergeCell ref="I36:K36"/>
    <mergeCell ref="C37:D37"/>
    <mergeCell ref="E37:G37"/>
    <mergeCell ref="I37:K37"/>
  </mergeCells>
  <printOptions horizontalCentered="1"/>
  <pageMargins left="0.3937007874015748" right="0.3937007874015748" top="0.7874015748031497" bottom="0.9842519685039371" header="0.5118110236220472" footer="0.5118110236220472"/>
  <pageSetup horizontalDpi="300" verticalDpi="300" orientation="landscape" paperSize="9"/>
  <headerFooter alignWithMargins="0">
    <oddFooter>&amp;C第&amp;P页</oddFooter>
  </headerFooter>
</worksheet>
</file>

<file path=xl/worksheets/sheet3.xml><?xml version="1.0" encoding="utf-8"?>
<worksheet xmlns="http://schemas.openxmlformats.org/spreadsheetml/2006/main" xmlns:r="http://schemas.openxmlformats.org/officeDocument/2006/relationships">
  <dimension ref="A2:J24"/>
  <sheetViews>
    <sheetView zoomScaleSheetLayoutView="160" workbookViewId="0" topLeftCell="A9">
      <selection activeCell="H21" sqref="H21"/>
    </sheetView>
  </sheetViews>
  <sheetFormatPr defaultColWidth="9.00390625" defaultRowHeight="14.25"/>
  <cols>
    <col min="1" max="1" width="9.00390625" style="67" customWidth="1"/>
    <col min="2" max="2" width="0.5" style="67" customWidth="1"/>
    <col min="3" max="3" width="19.75390625" style="67" customWidth="1"/>
    <col min="4" max="10" width="12.625" style="67" customWidth="1"/>
    <col min="11" max="16384" width="9.00390625" style="67" customWidth="1"/>
  </cols>
  <sheetData>
    <row r="2" spans="1:10" ht="20.25" customHeight="1">
      <c r="A2" s="106" t="s">
        <v>58</v>
      </c>
      <c r="B2" s="106"/>
      <c r="C2" s="106"/>
      <c r="D2" s="106"/>
      <c r="E2" s="106"/>
      <c r="F2" s="106"/>
      <c r="G2" s="106"/>
      <c r="H2" s="106"/>
      <c r="I2" s="106"/>
      <c r="J2" s="106"/>
    </row>
    <row r="3" spans="1:10" ht="14.25">
      <c r="A3" s="52"/>
      <c r="B3" s="52"/>
      <c r="C3" s="52"/>
      <c r="D3" s="52"/>
      <c r="E3" s="52"/>
      <c r="F3" s="52"/>
      <c r="G3" s="52"/>
      <c r="H3" s="52"/>
      <c r="I3" s="52"/>
      <c r="J3" s="71" t="s">
        <v>59</v>
      </c>
    </row>
    <row r="4" spans="1:10" ht="15.75" customHeight="1">
      <c r="A4" s="115" t="s">
        <v>60</v>
      </c>
      <c r="B4" s="115"/>
      <c r="C4" s="109" t="s">
        <v>61</v>
      </c>
      <c r="D4" s="109"/>
      <c r="E4" s="52"/>
      <c r="F4" s="69"/>
      <c r="G4" s="52"/>
      <c r="H4" s="52"/>
      <c r="I4" s="52"/>
      <c r="J4" s="8" t="s">
        <v>8</v>
      </c>
    </row>
    <row r="5" spans="1:10" ht="19.5" customHeight="1">
      <c r="A5" s="116" t="s">
        <v>11</v>
      </c>
      <c r="B5" s="116"/>
      <c r="C5" s="116"/>
      <c r="D5" s="113" t="s">
        <v>49</v>
      </c>
      <c r="E5" s="114" t="s">
        <v>62</v>
      </c>
      <c r="F5" s="113" t="s">
        <v>63</v>
      </c>
      <c r="G5" s="113" t="s">
        <v>64</v>
      </c>
      <c r="H5" s="113" t="s">
        <v>65</v>
      </c>
      <c r="I5" s="113" t="s">
        <v>66</v>
      </c>
      <c r="J5" s="113" t="s">
        <v>67</v>
      </c>
    </row>
    <row r="6" spans="1:10" ht="19.5" customHeight="1">
      <c r="A6" s="118" t="s">
        <v>68</v>
      </c>
      <c r="B6" s="118"/>
      <c r="C6" s="112" t="s">
        <v>69</v>
      </c>
      <c r="D6" s="113"/>
      <c r="E6" s="114"/>
      <c r="F6" s="113"/>
      <c r="G6" s="113"/>
      <c r="H6" s="113"/>
      <c r="I6" s="113"/>
      <c r="J6" s="113"/>
    </row>
    <row r="7" spans="1:10" ht="19.5" customHeight="1">
      <c r="A7" s="118"/>
      <c r="B7" s="118"/>
      <c r="C7" s="112"/>
      <c r="D7" s="113"/>
      <c r="E7" s="114"/>
      <c r="F7" s="113"/>
      <c r="G7" s="113"/>
      <c r="H7" s="113"/>
      <c r="I7" s="113"/>
      <c r="J7" s="113"/>
    </row>
    <row r="8" spans="1:10" ht="19.5" customHeight="1">
      <c r="A8" s="117" t="s">
        <v>70</v>
      </c>
      <c r="B8" s="117"/>
      <c r="C8" s="117"/>
      <c r="D8" s="70">
        <v>1</v>
      </c>
      <c r="E8" s="70">
        <v>2</v>
      </c>
      <c r="F8" s="70">
        <v>3</v>
      </c>
      <c r="G8" s="70">
        <v>4</v>
      </c>
      <c r="H8" s="70">
        <v>5</v>
      </c>
      <c r="I8" s="70">
        <v>6</v>
      </c>
      <c r="J8" s="70">
        <v>7</v>
      </c>
    </row>
    <row r="9" spans="1:10" ht="19.5" customHeight="1">
      <c r="A9" s="117" t="s">
        <v>71</v>
      </c>
      <c r="B9" s="117"/>
      <c r="C9" s="117"/>
      <c r="D9" s="58">
        <f>D10+D18+D21</f>
        <v>2814.9300000000003</v>
      </c>
      <c r="E9" s="58">
        <f>E10+E18+E21</f>
        <v>2814.9300000000003</v>
      </c>
      <c r="F9" s="28">
        <v>0</v>
      </c>
      <c r="G9" s="28">
        <v>0</v>
      </c>
      <c r="H9" s="28">
        <v>0</v>
      </c>
      <c r="I9" s="28">
        <v>0</v>
      </c>
      <c r="J9" s="28">
        <v>0</v>
      </c>
    </row>
    <row r="10" spans="1:10" ht="19.5" customHeight="1">
      <c r="A10" s="110">
        <v>201</v>
      </c>
      <c r="B10" s="110"/>
      <c r="C10" s="47" t="s">
        <v>72</v>
      </c>
      <c r="D10" s="28">
        <v>2235.65</v>
      </c>
      <c r="E10" s="28">
        <v>2235.65</v>
      </c>
      <c r="F10" s="28">
        <v>0</v>
      </c>
      <c r="G10" s="28">
        <v>0</v>
      </c>
      <c r="H10" s="28">
        <v>0</v>
      </c>
      <c r="I10" s="28">
        <v>0</v>
      </c>
      <c r="J10" s="28">
        <v>0</v>
      </c>
    </row>
    <row r="11" spans="1:10" ht="19.5" customHeight="1">
      <c r="A11" s="110">
        <v>20103</v>
      </c>
      <c r="B11" s="110"/>
      <c r="C11" s="47" t="s">
        <v>73</v>
      </c>
      <c r="D11" s="28">
        <v>1444.93</v>
      </c>
      <c r="E11" s="28">
        <v>1444.93</v>
      </c>
      <c r="F11" s="28">
        <v>0</v>
      </c>
      <c r="G11" s="28">
        <v>0</v>
      </c>
      <c r="H11" s="28">
        <v>0</v>
      </c>
      <c r="I11" s="28">
        <v>0</v>
      </c>
      <c r="J11" s="28">
        <v>0</v>
      </c>
    </row>
    <row r="12" spans="1:10" ht="19.5" customHeight="1">
      <c r="A12" s="110">
        <v>2010301</v>
      </c>
      <c r="B12" s="110"/>
      <c r="C12" s="47" t="s">
        <v>74</v>
      </c>
      <c r="D12" s="28">
        <v>82.9</v>
      </c>
      <c r="E12" s="28">
        <v>82.9</v>
      </c>
      <c r="F12" s="28">
        <v>0</v>
      </c>
      <c r="G12" s="28">
        <v>0</v>
      </c>
      <c r="H12" s="28">
        <v>0</v>
      </c>
      <c r="I12" s="28">
        <v>0</v>
      </c>
      <c r="J12" s="28">
        <v>0</v>
      </c>
    </row>
    <row r="13" spans="1:10" ht="19.5" customHeight="1">
      <c r="A13" s="110">
        <v>2010302</v>
      </c>
      <c r="B13" s="110"/>
      <c r="C13" s="47" t="s">
        <v>75</v>
      </c>
      <c r="D13" s="28">
        <v>1362.03</v>
      </c>
      <c r="E13" s="28">
        <v>1362.03</v>
      </c>
      <c r="F13" s="28">
        <v>0</v>
      </c>
      <c r="G13" s="28">
        <v>0</v>
      </c>
      <c r="H13" s="28">
        <v>0</v>
      </c>
      <c r="I13" s="28">
        <v>0</v>
      </c>
      <c r="J13" s="28">
        <v>0</v>
      </c>
    </row>
    <row r="14" spans="1:10" ht="19.5" customHeight="1">
      <c r="A14" s="110">
        <v>20131</v>
      </c>
      <c r="B14" s="110"/>
      <c r="C14" s="47" t="s">
        <v>76</v>
      </c>
      <c r="D14" s="28">
        <v>712.73</v>
      </c>
      <c r="E14" s="28">
        <v>712.73</v>
      </c>
      <c r="F14" s="28">
        <v>0</v>
      </c>
      <c r="G14" s="28">
        <v>0</v>
      </c>
      <c r="H14" s="28">
        <v>0</v>
      </c>
      <c r="I14" s="28">
        <v>0</v>
      </c>
      <c r="J14" s="28">
        <v>0</v>
      </c>
    </row>
    <row r="15" spans="1:10" ht="19.5" customHeight="1">
      <c r="A15" s="110">
        <v>2013101</v>
      </c>
      <c r="B15" s="110"/>
      <c r="C15" s="47" t="s">
        <v>74</v>
      </c>
      <c r="D15" s="28">
        <v>712.73</v>
      </c>
      <c r="E15" s="28">
        <v>712.73</v>
      </c>
      <c r="F15" s="28">
        <v>0</v>
      </c>
      <c r="G15" s="28">
        <v>0</v>
      </c>
      <c r="H15" s="28">
        <v>0</v>
      </c>
      <c r="I15" s="28">
        <v>0</v>
      </c>
      <c r="J15" s="28">
        <v>0</v>
      </c>
    </row>
    <row r="16" spans="1:10" ht="19.5" customHeight="1">
      <c r="A16" s="110">
        <v>20199</v>
      </c>
      <c r="B16" s="110"/>
      <c r="C16" s="47" t="s">
        <v>77</v>
      </c>
      <c r="D16" s="28">
        <v>77.99</v>
      </c>
      <c r="E16" s="28">
        <v>77.99</v>
      </c>
      <c r="F16" s="28">
        <v>0</v>
      </c>
      <c r="G16" s="28">
        <v>0</v>
      </c>
      <c r="H16" s="28">
        <v>0</v>
      </c>
      <c r="I16" s="28">
        <v>0</v>
      </c>
      <c r="J16" s="28">
        <v>0</v>
      </c>
    </row>
    <row r="17" spans="1:10" ht="19.5" customHeight="1">
      <c r="A17" s="110">
        <v>2019999</v>
      </c>
      <c r="B17" s="110"/>
      <c r="C17" s="47" t="s">
        <v>78</v>
      </c>
      <c r="D17" s="28">
        <v>77.99</v>
      </c>
      <c r="E17" s="28">
        <v>77.99</v>
      </c>
      <c r="F17" s="28">
        <v>0</v>
      </c>
      <c r="G17" s="28">
        <v>0</v>
      </c>
      <c r="H17" s="28">
        <v>0</v>
      </c>
      <c r="I17" s="28">
        <v>0</v>
      </c>
      <c r="J17" s="28">
        <v>0</v>
      </c>
    </row>
    <row r="18" spans="1:10" ht="19.5" customHeight="1">
      <c r="A18" s="110">
        <v>208</v>
      </c>
      <c r="B18" s="110"/>
      <c r="C18" s="47" t="s">
        <v>79</v>
      </c>
      <c r="D18" s="28">
        <v>32.83</v>
      </c>
      <c r="E18" s="28">
        <v>32.83</v>
      </c>
      <c r="F18" s="28">
        <v>0</v>
      </c>
      <c r="G18" s="28">
        <v>0</v>
      </c>
      <c r="H18" s="28">
        <v>0</v>
      </c>
      <c r="I18" s="28">
        <v>0</v>
      </c>
      <c r="J18" s="28">
        <v>0</v>
      </c>
    </row>
    <row r="19" spans="1:10" ht="19.5" customHeight="1">
      <c r="A19" s="110">
        <v>20805</v>
      </c>
      <c r="B19" s="110"/>
      <c r="C19" s="47" t="s">
        <v>80</v>
      </c>
      <c r="D19" s="28">
        <v>32.83</v>
      </c>
      <c r="E19" s="28">
        <v>32.83</v>
      </c>
      <c r="F19" s="28">
        <v>0</v>
      </c>
      <c r="G19" s="28">
        <v>0</v>
      </c>
      <c r="H19" s="28">
        <v>0</v>
      </c>
      <c r="I19" s="28">
        <v>0</v>
      </c>
      <c r="J19" s="28">
        <v>0</v>
      </c>
    </row>
    <row r="20" spans="1:10" ht="19.5" customHeight="1">
      <c r="A20" s="110">
        <v>2080505</v>
      </c>
      <c r="B20" s="110"/>
      <c r="C20" s="47" t="s">
        <v>81</v>
      </c>
      <c r="D20" s="28">
        <v>32.83</v>
      </c>
      <c r="E20" s="28">
        <v>32.83</v>
      </c>
      <c r="F20" s="28">
        <v>0</v>
      </c>
      <c r="G20" s="28">
        <v>0</v>
      </c>
      <c r="H20" s="28">
        <v>0</v>
      </c>
      <c r="I20" s="28">
        <v>0</v>
      </c>
      <c r="J20" s="28">
        <v>0</v>
      </c>
    </row>
    <row r="21" spans="1:10" ht="19.5" customHeight="1">
      <c r="A21" s="110">
        <v>210</v>
      </c>
      <c r="B21" s="110"/>
      <c r="C21" s="47" t="s">
        <v>82</v>
      </c>
      <c r="D21" s="28">
        <f>E21+F21+G21+H21+I21+J21</f>
        <v>546.45</v>
      </c>
      <c r="E21" s="28">
        <v>546.45</v>
      </c>
      <c r="F21" s="28">
        <v>0</v>
      </c>
      <c r="G21" s="28">
        <v>0</v>
      </c>
      <c r="H21" s="28">
        <v>0</v>
      </c>
      <c r="I21" s="28">
        <v>0</v>
      </c>
      <c r="J21" s="28">
        <v>0</v>
      </c>
    </row>
    <row r="22" spans="1:10" ht="19.5" customHeight="1">
      <c r="A22" s="110">
        <v>21004</v>
      </c>
      <c r="B22" s="110"/>
      <c r="C22" s="47" t="s">
        <v>83</v>
      </c>
      <c r="D22" s="28">
        <f>E22+F22+G22+H22+I22+J22</f>
        <v>546.45</v>
      </c>
      <c r="E22" s="28">
        <v>546.45</v>
      </c>
      <c r="F22" s="28">
        <v>0</v>
      </c>
      <c r="G22" s="28">
        <v>0</v>
      </c>
      <c r="H22" s="28">
        <v>0</v>
      </c>
      <c r="I22" s="28">
        <v>0</v>
      </c>
      <c r="J22" s="28">
        <v>0</v>
      </c>
    </row>
    <row r="23" spans="1:10" ht="19.5" customHeight="1">
      <c r="A23" s="110">
        <v>2100410</v>
      </c>
      <c r="B23" s="110"/>
      <c r="C23" s="47" t="s">
        <v>84</v>
      </c>
      <c r="D23" s="28">
        <f>E23+F23+G23+H23+I23+J23</f>
        <v>546.45</v>
      </c>
      <c r="E23" s="28">
        <v>546.45</v>
      </c>
      <c r="F23" s="28">
        <v>0</v>
      </c>
      <c r="G23" s="28">
        <v>0</v>
      </c>
      <c r="H23" s="28">
        <v>0</v>
      </c>
      <c r="I23" s="28">
        <v>0</v>
      </c>
      <c r="J23" s="28">
        <v>0</v>
      </c>
    </row>
    <row r="24" spans="1:10" ht="18.75" customHeight="1">
      <c r="A24" s="111" t="s">
        <v>85</v>
      </c>
      <c r="B24" s="111"/>
      <c r="C24" s="111"/>
      <c r="D24" s="111"/>
      <c r="E24" s="111"/>
      <c r="F24" s="111"/>
      <c r="G24" s="111"/>
      <c r="H24" s="111"/>
      <c r="I24" s="111"/>
      <c r="J24" s="111"/>
    </row>
  </sheetData>
  <sheetProtection/>
  <mergeCells count="30">
    <mergeCell ref="A2:J2"/>
    <mergeCell ref="A4:B4"/>
    <mergeCell ref="C4:D4"/>
    <mergeCell ref="A5:C5"/>
    <mergeCell ref="A8:C8"/>
    <mergeCell ref="A9:C9"/>
    <mergeCell ref="J5:J7"/>
    <mergeCell ref="A6:B7"/>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J24"/>
    <mergeCell ref="C6:C7"/>
    <mergeCell ref="D5:D7"/>
    <mergeCell ref="E5:E7"/>
    <mergeCell ref="F5:F7"/>
    <mergeCell ref="G5:G7"/>
    <mergeCell ref="H5:H7"/>
    <mergeCell ref="I5:I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4.xml><?xml version="1.0" encoding="utf-8"?>
<worksheet xmlns="http://schemas.openxmlformats.org/spreadsheetml/2006/main" xmlns:r="http://schemas.openxmlformats.org/officeDocument/2006/relationships">
  <dimension ref="A2:I27"/>
  <sheetViews>
    <sheetView workbookViewId="0" topLeftCell="A1">
      <selection activeCell="B4" sqref="B4:D4"/>
    </sheetView>
  </sheetViews>
  <sheetFormatPr defaultColWidth="9.00390625" defaultRowHeight="14.25"/>
  <cols>
    <col min="1" max="1" width="9.00390625" style="68" customWidth="1"/>
    <col min="2" max="2" width="3.75390625" style="68" customWidth="1"/>
    <col min="3" max="3" width="14.875" style="68" customWidth="1"/>
    <col min="4" max="9" width="12.625" style="68" customWidth="1"/>
    <col min="10" max="16384" width="9.00390625" style="68" customWidth="1"/>
  </cols>
  <sheetData>
    <row r="2" spans="1:9" ht="19.5" customHeight="1">
      <c r="A2" s="106" t="s">
        <v>86</v>
      </c>
      <c r="B2" s="106"/>
      <c r="C2" s="106"/>
      <c r="D2" s="106"/>
      <c r="E2" s="106"/>
      <c r="F2" s="106"/>
      <c r="G2" s="106"/>
      <c r="H2" s="106"/>
      <c r="I2" s="106"/>
    </row>
    <row r="3" spans="1:9" ht="19.5" customHeight="1">
      <c r="A3" s="51"/>
      <c r="B3" s="51"/>
      <c r="C3" s="51"/>
      <c r="D3" s="51"/>
      <c r="E3" s="51"/>
      <c r="F3" s="51"/>
      <c r="G3" s="51"/>
      <c r="H3" s="51"/>
      <c r="I3" s="4" t="s">
        <v>87</v>
      </c>
    </row>
    <row r="4" spans="1:9" s="67" customFormat="1" ht="19.5" customHeight="1">
      <c r="A4" s="5" t="s">
        <v>60</v>
      </c>
      <c r="B4" s="120" t="s">
        <v>61</v>
      </c>
      <c r="C4" s="120"/>
      <c r="D4" s="120"/>
      <c r="E4" s="52"/>
      <c r="F4" s="69"/>
      <c r="G4" s="52"/>
      <c r="H4" s="52"/>
      <c r="I4" s="8" t="s">
        <v>8</v>
      </c>
    </row>
    <row r="5" spans="1:9" ht="36.75" customHeight="1">
      <c r="A5" s="116" t="s">
        <v>11</v>
      </c>
      <c r="B5" s="116"/>
      <c r="C5" s="116"/>
      <c r="D5" s="113" t="s">
        <v>50</v>
      </c>
      <c r="E5" s="113" t="s">
        <v>88</v>
      </c>
      <c r="F5" s="113" t="s">
        <v>89</v>
      </c>
      <c r="G5" s="113" t="s">
        <v>90</v>
      </c>
      <c r="H5" s="113" t="s">
        <v>91</v>
      </c>
      <c r="I5" s="113" t="s">
        <v>92</v>
      </c>
    </row>
    <row r="6" spans="1:9" ht="19.5" customHeight="1">
      <c r="A6" s="118" t="s">
        <v>68</v>
      </c>
      <c r="B6" s="118"/>
      <c r="C6" s="112" t="s">
        <v>69</v>
      </c>
      <c r="D6" s="113"/>
      <c r="E6" s="113"/>
      <c r="F6" s="113"/>
      <c r="G6" s="113"/>
      <c r="H6" s="113"/>
      <c r="I6" s="113"/>
    </row>
    <row r="7" spans="1:9" ht="19.5" customHeight="1">
      <c r="A7" s="118"/>
      <c r="B7" s="118"/>
      <c r="C7" s="112"/>
      <c r="D7" s="113"/>
      <c r="E7" s="113"/>
      <c r="F7" s="113"/>
      <c r="G7" s="113"/>
      <c r="H7" s="113"/>
      <c r="I7" s="113"/>
    </row>
    <row r="8" spans="1:9" ht="19.5" customHeight="1">
      <c r="A8" s="117" t="s">
        <v>70</v>
      </c>
      <c r="B8" s="117"/>
      <c r="C8" s="117"/>
      <c r="D8" s="64">
        <v>1</v>
      </c>
      <c r="E8" s="64">
        <v>2</v>
      </c>
      <c r="F8" s="64">
        <v>3</v>
      </c>
      <c r="G8" s="64">
        <v>4</v>
      </c>
      <c r="H8" s="64">
        <v>5</v>
      </c>
      <c r="I8" s="64">
        <v>6</v>
      </c>
    </row>
    <row r="9" spans="1:9" ht="19.5" customHeight="1">
      <c r="A9" s="117" t="s">
        <v>71</v>
      </c>
      <c r="B9" s="117"/>
      <c r="C9" s="117"/>
      <c r="D9" s="46">
        <v>3101.7</v>
      </c>
      <c r="E9" s="46">
        <v>828.46</v>
      </c>
      <c r="F9" s="46">
        <v>2273.24</v>
      </c>
      <c r="G9" s="46">
        <v>0</v>
      </c>
      <c r="H9" s="46">
        <v>0</v>
      </c>
      <c r="I9" s="46">
        <v>0</v>
      </c>
    </row>
    <row r="10" spans="1:9" ht="19.5" customHeight="1">
      <c r="A10" s="110">
        <v>201</v>
      </c>
      <c r="B10" s="110"/>
      <c r="C10" s="47" t="s">
        <v>72</v>
      </c>
      <c r="D10" s="28">
        <v>2545.5</v>
      </c>
      <c r="E10" s="28">
        <v>795.63</v>
      </c>
      <c r="F10" s="28">
        <v>1749.87</v>
      </c>
      <c r="G10" s="28">
        <v>0</v>
      </c>
      <c r="H10" s="28">
        <v>0</v>
      </c>
      <c r="I10" s="28">
        <v>0</v>
      </c>
    </row>
    <row r="11" spans="1:9" ht="19.5" customHeight="1">
      <c r="A11" s="110">
        <v>20103</v>
      </c>
      <c r="B11" s="110"/>
      <c r="C11" s="47" t="s">
        <v>73</v>
      </c>
      <c r="D11" s="28">
        <v>1629.09</v>
      </c>
      <c r="E11" s="28">
        <v>82.9</v>
      </c>
      <c r="F11" s="28">
        <v>1546.19</v>
      </c>
      <c r="G11" s="28">
        <v>0</v>
      </c>
      <c r="H11" s="28">
        <v>0</v>
      </c>
      <c r="I11" s="28">
        <v>0</v>
      </c>
    </row>
    <row r="12" spans="1:9" ht="19.5" customHeight="1">
      <c r="A12" s="110">
        <v>2010301</v>
      </c>
      <c r="B12" s="110"/>
      <c r="C12" s="47" t="s">
        <v>74</v>
      </c>
      <c r="D12" s="28">
        <v>82.9</v>
      </c>
      <c r="E12" s="28">
        <v>82.9</v>
      </c>
      <c r="F12" s="28">
        <v>0</v>
      </c>
      <c r="G12" s="28">
        <v>0</v>
      </c>
      <c r="H12" s="28">
        <v>0</v>
      </c>
      <c r="I12" s="28">
        <v>0</v>
      </c>
    </row>
    <row r="13" spans="1:9" ht="19.5" customHeight="1">
      <c r="A13" s="110">
        <v>2010302</v>
      </c>
      <c r="B13" s="110"/>
      <c r="C13" s="47" t="s">
        <v>75</v>
      </c>
      <c r="D13" s="28">
        <v>1546.19</v>
      </c>
      <c r="E13" s="28">
        <v>0</v>
      </c>
      <c r="F13" s="28">
        <v>1546.19</v>
      </c>
      <c r="G13" s="28">
        <v>0</v>
      </c>
      <c r="H13" s="28">
        <v>0</v>
      </c>
      <c r="I13" s="28">
        <v>0</v>
      </c>
    </row>
    <row r="14" spans="1:9" ht="19.5" customHeight="1">
      <c r="A14" s="110">
        <v>20131</v>
      </c>
      <c r="B14" s="110"/>
      <c r="C14" s="47" t="s">
        <v>76</v>
      </c>
      <c r="D14" s="28">
        <v>712.74</v>
      </c>
      <c r="E14" s="28">
        <v>712.74</v>
      </c>
      <c r="F14" s="28">
        <v>0</v>
      </c>
      <c r="G14" s="28">
        <v>0</v>
      </c>
      <c r="H14" s="28">
        <v>0</v>
      </c>
      <c r="I14" s="28">
        <v>0</v>
      </c>
    </row>
    <row r="15" spans="1:9" ht="19.5" customHeight="1">
      <c r="A15" s="110">
        <v>2013101</v>
      </c>
      <c r="B15" s="110"/>
      <c r="C15" s="47" t="s">
        <v>74</v>
      </c>
      <c r="D15" s="28">
        <v>712.74</v>
      </c>
      <c r="E15" s="28">
        <v>712.74</v>
      </c>
      <c r="F15" s="28">
        <v>0</v>
      </c>
      <c r="G15" s="28">
        <v>0</v>
      </c>
      <c r="H15" s="28">
        <v>0</v>
      </c>
      <c r="I15" s="28">
        <v>0</v>
      </c>
    </row>
    <row r="16" spans="1:9" ht="19.5" customHeight="1">
      <c r="A16" s="110">
        <v>20199</v>
      </c>
      <c r="B16" s="110"/>
      <c r="C16" s="47" t="s">
        <v>77</v>
      </c>
      <c r="D16" s="28">
        <v>203.68</v>
      </c>
      <c r="E16" s="28">
        <v>0</v>
      </c>
      <c r="F16" s="28">
        <v>203.68</v>
      </c>
      <c r="G16" s="28">
        <v>0</v>
      </c>
      <c r="H16" s="28">
        <v>0</v>
      </c>
      <c r="I16" s="28">
        <v>0</v>
      </c>
    </row>
    <row r="17" spans="1:9" ht="19.5" customHeight="1">
      <c r="A17" s="110">
        <v>2019999</v>
      </c>
      <c r="B17" s="110"/>
      <c r="C17" s="47" t="s">
        <v>78</v>
      </c>
      <c r="D17" s="28">
        <v>203.68</v>
      </c>
      <c r="E17" s="28">
        <v>0</v>
      </c>
      <c r="F17" s="28">
        <v>203.68</v>
      </c>
      <c r="G17" s="28">
        <v>0</v>
      </c>
      <c r="H17" s="28">
        <v>0</v>
      </c>
      <c r="I17" s="28">
        <v>0</v>
      </c>
    </row>
    <row r="18" spans="1:9" ht="19.5" customHeight="1">
      <c r="A18" s="110">
        <v>204</v>
      </c>
      <c r="B18" s="110"/>
      <c r="C18" s="48" t="s">
        <v>93</v>
      </c>
      <c r="D18" s="28">
        <v>9.78</v>
      </c>
      <c r="E18" s="28">
        <v>0</v>
      </c>
      <c r="F18" s="28">
        <v>9.78</v>
      </c>
      <c r="G18" s="28">
        <v>0</v>
      </c>
      <c r="H18" s="28">
        <v>0</v>
      </c>
      <c r="I18" s="28">
        <v>0</v>
      </c>
    </row>
    <row r="19" spans="1:9" ht="19.5" customHeight="1">
      <c r="A19" s="110">
        <v>20406</v>
      </c>
      <c r="B19" s="110"/>
      <c r="C19" s="48" t="s">
        <v>94</v>
      </c>
      <c r="D19" s="28">
        <v>9.78</v>
      </c>
      <c r="E19" s="28">
        <v>0</v>
      </c>
      <c r="F19" s="28">
        <v>9.78</v>
      </c>
      <c r="G19" s="28">
        <v>0</v>
      </c>
      <c r="H19" s="28">
        <v>0</v>
      </c>
      <c r="I19" s="28">
        <v>0</v>
      </c>
    </row>
    <row r="20" spans="1:9" ht="19.5" customHeight="1">
      <c r="A20" s="110">
        <v>2040602</v>
      </c>
      <c r="B20" s="110"/>
      <c r="C20" s="48" t="s">
        <v>95</v>
      </c>
      <c r="D20" s="28">
        <v>9.78</v>
      </c>
      <c r="E20" s="28">
        <v>0</v>
      </c>
      <c r="F20" s="28">
        <v>9.78</v>
      </c>
      <c r="G20" s="28">
        <v>0</v>
      </c>
      <c r="H20" s="28">
        <v>0</v>
      </c>
      <c r="I20" s="28">
        <v>0</v>
      </c>
    </row>
    <row r="21" spans="1:9" ht="19.5" customHeight="1">
      <c r="A21" s="110">
        <v>208</v>
      </c>
      <c r="B21" s="110"/>
      <c r="C21" s="47" t="s">
        <v>79</v>
      </c>
      <c r="D21" s="28">
        <v>32.83</v>
      </c>
      <c r="E21" s="28">
        <v>32.83</v>
      </c>
      <c r="F21" s="28">
        <v>0</v>
      </c>
      <c r="G21" s="28">
        <v>0</v>
      </c>
      <c r="H21" s="28">
        <v>0</v>
      </c>
      <c r="I21" s="28">
        <v>0</v>
      </c>
    </row>
    <row r="22" spans="1:9" ht="19.5" customHeight="1">
      <c r="A22" s="110">
        <v>20805</v>
      </c>
      <c r="B22" s="110"/>
      <c r="C22" s="47" t="s">
        <v>80</v>
      </c>
      <c r="D22" s="28">
        <v>32.83</v>
      </c>
      <c r="E22" s="28">
        <v>32.83</v>
      </c>
      <c r="F22" s="28">
        <v>0</v>
      </c>
      <c r="G22" s="28">
        <v>0</v>
      </c>
      <c r="H22" s="28">
        <v>0</v>
      </c>
      <c r="I22" s="28">
        <v>0</v>
      </c>
    </row>
    <row r="23" spans="1:9" ht="19.5" customHeight="1">
      <c r="A23" s="110">
        <v>2080505</v>
      </c>
      <c r="B23" s="110"/>
      <c r="C23" s="47" t="s">
        <v>81</v>
      </c>
      <c r="D23" s="28">
        <v>32.83</v>
      </c>
      <c r="E23" s="28">
        <v>32.83</v>
      </c>
      <c r="F23" s="28">
        <v>0</v>
      </c>
      <c r="G23" s="28">
        <v>0</v>
      </c>
      <c r="H23" s="28">
        <v>0</v>
      </c>
      <c r="I23" s="28">
        <v>0</v>
      </c>
    </row>
    <row r="24" spans="1:9" ht="19.5" customHeight="1">
      <c r="A24" s="110">
        <v>210</v>
      </c>
      <c r="B24" s="110"/>
      <c r="C24" s="47" t="s">
        <v>82</v>
      </c>
      <c r="D24" s="28">
        <v>513.59</v>
      </c>
      <c r="E24" s="28">
        <v>0</v>
      </c>
      <c r="F24" s="28">
        <v>513.59</v>
      </c>
      <c r="G24" s="28">
        <v>0</v>
      </c>
      <c r="H24" s="28">
        <v>0</v>
      </c>
      <c r="I24" s="28">
        <v>0</v>
      </c>
    </row>
    <row r="25" spans="1:9" ht="19.5" customHeight="1">
      <c r="A25" s="110">
        <v>21004</v>
      </c>
      <c r="B25" s="110"/>
      <c r="C25" s="47" t="s">
        <v>83</v>
      </c>
      <c r="D25" s="28">
        <v>513.59</v>
      </c>
      <c r="E25" s="28">
        <v>0</v>
      </c>
      <c r="F25" s="28">
        <v>513.59</v>
      </c>
      <c r="G25" s="28">
        <v>0</v>
      </c>
      <c r="H25" s="28">
        <v>0</v>
      </c>
      <c r="I25" s="28">
        <v>0</v>
      </c>
    </row>
    <row r="26" spans="1:9" ht="19.5" customHeight="1">
      <c r="A26" s="110">
        <v>2100410</v>
      </c>
      <c r="B26" s="110"/>
      <c r="C26" s="47" t="s">
        <v>84</v>
      </c>
      <c r="D26" s="28">
        <v>513.59</v>
      </c>
      <c r="E26" s="28">
        <v>0</v>
      </c>
      <c r="F26" s="28">
        <v>513.59</v>
      </c>
      <c r="G26" s="28">
        <v>0</v>
      </c>
      <c r="H26" s="28">
        <v>0</v>
      </c>
      <c r="I26" s="28">
        <v>0</v>
      </c>
    </row>
    <row r="27" spans="1:9" ht="27.75" customHeight="1">
      <c r="A27" s="119" t="s">
        <v>96</v>
      </c>
      <c r="B27" s="119"/>
      <c r="C27" s="119"/>
      <c r="D27" s="119"/>
      <c r="E27" s="119"/>
      <c r="F27" s="119"/>
      <c r="G27" s="119"/>
      <c r="H27" s="119"/>
      <c r="I27" s="119"/>
    </row>
    <row r="28" ht="19.5" customHeight="1"/>
  </sheetData>
  <sheetProtection/>
  <mergeCells count="31">
    <mergeCell ref="A2:I2"/>
    <mergeCell ref="B4:D4"/>
    <mergeCell ref="A5:C5"/>
    <mergeCell ref="A8:C8"/>
    <mergeCell ref="A9:C9"/>
    <mergeCell ref="A10:B10"/>
    <mergeCell ref="H5:H7"/>
    <mergeCell ref="I5:I7"/>
    <mergeCell ref="A6:B7"/>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I27"/>
    <mergeCell ref="C6:C7"/>
    <mergeCell ref="D5:D7"/>
    <mergeCell ref="E5:E7"/>
    <mergeCell ref="F5:F7"/>
    <mergeCell ref="G5:G7"/>
  </mergeCells>
  <printOptions horizontalCentered="1"/>
  <pageMargins left="0.35433070866141736" right="0.35433070866141736" top="0.7874015748031497" bottom="0.7874015748031497" header="0.5118110236220472" footer="0.5118110236220472"/>
  <pageSetup horizontalDpi="600" verticalDpi="600" orientation="landscape" paperSize="9"/>
  <headerFooter alignWithMargins="0">
    <oddFooter>&amp;C第&amp;P页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2:J42"/>
  <sheetViews>
    <sheetView zoomScaleSheetLayoutView="100" workbookViewId="0" topLeftCell="A30">
      <selection activeCell="D37" sqref="D37"/>
    </sheetView>
  </sheetViews>
  <sheetFormatPr defaultColWidth="9.00390625" defaultRowHeight="14.25"/>
  <cols>
    <col min="1" max="1" width="40.50390625" style="50" customWidth="1"/>
    <col min="2" max="3" width="9.00390625" style="50" customWidth="1"/>
    <col min="4" max="4" width="37.875" style="50" customWidth="1"/>
    <col min="5" max="16384" width="9.00390625" style="50" customWidth="1"/>
  </cols>
  <sheetData>
    <row r="2" spans="1:10" ht="20.25" customHeight="1">
      <c r="A2" s="106" t="s">
        <v>97</v>
      </c>
      <c r="B2" s="106"/>
      <c r="C2" s="106"/>
      <c r="D2" s="106"/>
      <c r="E2" s="106"/>
      <c r="F2" s="106"/>
      <c r="G2" s="106"/>
      <c r="H2" s="106"/>
      <c r="I2" s="106"/>
      <c r="J2" s="106"/>
    </row>
    <row r="3" spans="1:10" ht="14.25" customHeight="1">
      <c r="A3" s="51"/>
      <c r="B3" s="51"/>
      <c r="C3" s="51"/>
      <c r="D3" s="107"/>
      <c r="E3" s="107"/>
      <c r="F3" s="51"/>
      <c r="G3" s="51"/>
      <c r="H3" s="51"/>
      <c r="I3" s="51"/>
      <c r="J3" s="4" t="s">
        <v>98</v>
      </c>
    </row>
    <row r="4" spans="1:10" s="49" customFormat="1" ht="15.75" customHeight="1">
      <c r="A4" s="5" t="s">
        <v>99</v>
      </c>
      <c r="B4" s="52"/>
      <c r="C4" s="52"/>
      <c r="D4" s="109"/>
      <c r="E4" s="109"/>
      <c r="F4" s="52"/>
      <c r="G4" s="52"/>
      <c r="H4" s="52"/>
      <c r="I4" s="52"/>
      <c r="J4" s="8" t="s">
        <v>8</v>
      </c>
    </row>
    <row r="5" spans="1:10" s="49" customFormat="1" ht="24" customHeight="1">
      <c r="A5" s="121" t="s">
        <v>9</v>
      </c>
      <c r="B5" s="121"/>
      <c r="C5" s="121"/>
      <c r="D5" s="122" t="s">
        <v>10</v>
      </c>
      <c r="E5" s="122"/>
      <c r="F5" s="122"/>
      <c r="G5" s="122"/>
      <c r="H5" s="122"/>
      <c r="I5" s="122"/>
      <c r="J5" s="122"/>
    </row>
    <row r="6" spans="1:10" s="49" customFormat="1" ht="54" customHeight="1">
      <c r="A6" s="53" t="s">
        <v>11</v>
      </c>
      <c r="B6" s="54" t="s">
        <v>12</v>
      </c>
      <c r="C6" s="54" t="s">
        <v>100</v>
      </c>
      <c r="D6" s="54" t="s">
        <v>11</v>
      </c>
      <c r="E6" s="123" t="s">
        <v>12</v>
      </c>
      <c r="F6" s="123"/>
      <c r="G6" s="54" t="s">
        <v>71</v>
      </c>
      <c r="H6" s="9" t="s">
        <v>101</v>
      </c>
      <c r="I6" s="9" t="s">
        <v>102</v>
      </c>
      <c r="J6" s="9" t="s">
        <v>103</v>
      </c>
    </row>
    <row r="7" spans="1:10" s="49" customFormat="1" ht="19.5" customHeight="1">
      <c r="A7" s="55" t="s">
        <v>14</v>
      </c>
      <c r="B7" s="56"/>
      <c r="C7" s="56">
        <v>1</v>
      </c>
      <c r="D7" s="56" t="s">
        <v>14</v>
      </c>
      <c r="E7" s="100"/>
      <c r="F7" s="100"/>
      <c r="G7" s="56">
        <v>2</v>
      </c>
      <c r="H7" s="56">
        <v>3</v>
      </c>
      <c r="I7" s="56">
        <v>4</v>
      </c>
      <c r="J7" s="56">
        <v>5</v>
      </c>
    </row>
    <row r="8" spans="1:10" s="49" customFormat="1" ht="19.5" customHeight="1">
      <c r="A8" s="57" t="s">
        <v>104</v>
      </c>
      <c r="B8" s="56">
        <v>1</v>
      </c>
      <c r="C8" s="58">
        <v>2814.93</v>
      </c>
      <c r="D8" s="59" t="s">
        <v>16</v>
      </c>
      <c r="E8" s="100">
        <v>33</v>
      </c>
      <c r="F8" s="100"/>
      <c r="G8" s="56">
        <v>2545.5</v>
      </c>
      <c r="H8" s="56">
        <v>2545.5</v>
      </c>
      <c r="I8" s="56"/>
      <c r="J8" s="58"/>
    </row>
    <row r="9" spans="1:10" s="49" customFormat="1" ht="19.5" customHeight="1">
      <c r="A9" s="57" t="s">
        <v>105</v>
      </c>
      <c r="B9" s="56">
        <v>2</v>
      </c>
      <c r="C9" s="58"/>
      <c r="D9" s="59" t="s">
        <v>18</v>
      </c>
      <c r="E9" s="100">
        <v>34</v>
      </c>
      <c r="F9" s="100"/>
      <c r="G9" s="56"/>
      <c r="H9" s="56"/>
      <c r="I9" s="56"/>
      <c r="J9" s="58"/>
    </row>
    <row r="10" spans="1:10" s="49" customFormat="1" ht="19.5" customHeight="1">
      <c r="A10" s="57" t="s">
        <v>106</v>
      </c>
      <c r="B10" s="56">
        <v>3</v>
      </c>
      <c r="C10" s="58"/>
      <c r="D10" s="59" t="s">
        <v>20</v>
      </c>
      <c r="E10" s="100">
        <v>35</v>
      </c>
      <c r="F10" s="100"/>
      <c r="G10" s="56"/>
      <c r="H10" s="56"/>
      <c r="I10" s="56"/>
      <c r="J10" s="58"/>
    </row>
    <row r="11" spans="1:10" s="49" customFormat="1" ht="19.5" customHeight="1">
      <c r="A11" s="57"/>
      <c r="B11" s="56">
        <v>4</v>
      </c>
      <c r="C11" s="58"/>
      <c r="D11" s="59" t="s">
        <v>22</v>
      </c>
      <c r="E11" s="100">
        <v>36</v>
      </c>
      <c r="F11" s="100"/>
      <c r="G11" s="56"/>
      <c r="H11" s="56"/>
      <c r="I11" s="56"/>
      <c r="J11" s="58"/>
    </row>
    <row r="12" spans="1:10" s="49" customFormat="1" ht="19.5" customHeight="1">
      <c r="A12" s="57"/>
      <c r="B12" s="56">
        <v>5</v>
      </c>
      <c r="C12" s="58"/>
      <c r="D12" s="59" t="s">
        <v>24</v>
      </c>
      <c r="E12" s="100">
        <v>37</v>
      </c>
      <c r="F12" s="100"/>
      <c r="G12" s="56"/>
      <c r="H12" s="56"/>
      <c r="I12" s="56"/>
      <c r="J12" s="58"/>
    </row>
    <row r="13" spans="1:10" s="49" customFormat="1" ht="19.5" customHeight="1">
      <c r="A13" s="57"/>
      <c r="B13" s="56">
        <v>6</v>
      </c>
      <c r="C13" s="58"/>
      <c r="D13" s="59" t="s">
        <v>26</v>
      </c>
      <c r="E13" s="100">
        <v>38</v>
      </c>
      <c r="F13" s="100"/>
      <c r="G13" s="56"/>
      <c r="H13" s="56"/>
      <c r="I13" s="56"/>
      <c r="J13" s="58"/>
    </row>
    <row r="14" spans="1:10" s="49" customFormat="1" ht="19.5" customHeight="1">
      <c r="A14" s="57"/>
      <c r="B14" s="56">
        <v>7</v>
      </c>
      <c r="C14" s="58"/>
      <c r="D14" s="59" t="s">
        <v>28</v>
      </c>
      <c r="E14" s="100">
        <v>39</v>
      </c>
      <c r="F14" s="100"/>
      <c r="G14" s="56"/>
      <c r="H14" s="56"/>
      <c r="I14" s="56"/>
      <c r="J14" s="58"/>
    </row>
    <row r="15" spans="1:10" s="49" customFormat="1" ht="19.5" customHeight="1">
      <c r="A15" s="57"/>
      <c r="B15" s="56">
        <v>8</v>
      </c>
      <c r="C15" s="58"/>
      <c r="D15" s="59" t="s">
        <v>30</v>
      </c>
      <c r="E15" s="100">
        <v>40</v>
      </c>
      <c r="F15" s="100"/>
      <c r="G15" s="56">
        <v>32.83</v>
      </c>
      <c r="H15" s="56">
        <v>32.83</v>
      </c>
      <c r="I15" s="56"/>
      <c r="J15" s="58"/>
    </row>
    <row r="16" spans="1:10" s="49" customFormat="1" ht="19.5" customHeight="1">
      <c r="A16" s="57"/>
      <c r="B16" s="56">
        <v>9</v>
      </c>
      <c r="C16" s="58"/>
      <c r="D16" s="59" t="s">
        <v>31</v>
      </c>
      <c r="E16" s="100">
        <v>41</v>
      </c>
      <c r="F16" s="100"/>
      <c r="G16" s="56">
        <v>513.59</v>
      </c>
      <c r="H16" s="56">
        <v>513.59</v>
      </c>
      <c r="I16" s="56"/>
      <c r="J16" s="58"/>
    </row>
    <row r="17" spans="1:10" s="49" customFormat="1" ht="19.5" customHeight="1">
      <c r="A17" s="57"/>
      <c r="B17" s="56">
        <v>10</v>
      </c>
      <c r="C17" s="58"/>
      <c r="D17" s="59" t="s">
        <v>32</v>
      </c>
      <c r="E17" s="100">
        <v>42</v>
      </c>
      <c r="F17" s="100"/>
      <c r="G17" s="56"/>
      <c r="H17" s="56"/>
      <c r="I17" s="56"/>
      <c r="J17" s="58"/>
    </row>
    <row r="18" spans="1:10" s="49" customFormat="1" ht="19.5" customHeight="1">
      <c r="A18" s="57"/>
      <c r="B18" s="56">
        <v>11</v>
      </c>
      <c r="C18" s="58"/>
      <c r="D18" s="59" t="s">
        <v>33</v>
      </c>
      <c r="E18" s="100">
        <v>43</v>
      </c>
      <c r="F18" s="100"/>
      <c r="G18" s="56"/>
      <c r="H18" s="56"/>
      <c r="I18" s="56"/>
      <c r="J18" s="58"/>
    </row>
    <row r="19" spans="1:10" s="49" customFormat="1" ht="19.5" customHeight="1">
      <c r="A19" s="57"/>
      <c r="B19" s="56">
        <v>12</v>
      </c>
      <c r="C19" s="58"/>
      <c r="D19" s="59" t="s">
        <v>34</v>
      </c>
      <c r="E19" s="100">
        <v>44</v>
      </c>
      <c r="F19" s="100"/>
      <c r="G19" s="56"/>
      <c r="H19" s="56"/>
      <c r="I19" s="56"/>
      <c r="J19" s="58"/>
    </row>
    <row r="20" spans="1:10" s="49" customFormat="1" ht="19.5" customHeight="1">
      <c r="A20" s="57"/>
      <c r="B20" s="56">
        <v>13</v>
      </c>
      <c r="C20" s="58"/>
      <c r="D20" s="59" t="s">
        <v>35</v>
      </c>
      <c r="E20" s="100">
        <v>45</v>
      </c>
      <c r="F20" s="100"/>
      <c r="G20" s="56"/>
      <c r="H20" s="56"/>
      <c r="I20" s="56"/>
      <c r="J20" s="58"/>
    </row>
    <row r="21" spans="1:10" s="49" customFormat="1" ht="19.5" customHeight="1">
      <c r="A21" s="57"/>
      <c r="B21" s="56">
        <v>14</v>
      </c>
      <c r="C21" s="58"/>
      <c r="D21" s="59" t="s">
        <v>36</v>
      </c>
      <c r="E21" s="100">
        <v>46</v>
      </c>
      <c r="F21" s="100"/>
      <c r="G21" s="56"/>
      <c r="H21" s="56"/>
      <c r="I21" s="56"/>
      <c r="J21" s="58"/>
    </row>
    <row r="22" spans="1:10" s="49" customFormat="1" ht="19.5" customHeight="1">
      <c r="A22" s="57"/>
      <c r="B22" s="56">
        <v>15</v>
      </c>
      <c r="C22" s="58"/>
      <c r="D22" s="59" t="s">
        <v>37</v>
      </c>
      <c r="E22" s="100">
        <v>47</v>
      </c>
      <c r="F22" s="100"/>
      <c r="G22" s="56"/>
      <c r="H22" s="56"/>
      <c r="I22" s="56"/>
      <c r="J22" s="58"/>
    </row>
    <row r="23" spans="1:10" s="49" customFormat="1" ht="19.5" customHeight="1">
      <c r="A23" s="57"/>
      <c r="B23" s="56">
        <v>16</v>
      </c>
      <c r="C23" s="58"/>
      <c r="D23" s="59" t="s">
        <v>38</v>
      </c>
      <c r="E23" s="100">
        <v>48</v>
      </c>
      <c r="F23" s="100"/>
      <c r="G23" s="56"/>
      <c r="H23" s="56"/>
      <c r="I23" s="56"/>
      <c r="J23" s="58"/>
    </row>
    <row r="24" spans="1:10" s="49" customFormat="1" ht="19.5" customHeight="1">
      <c r="A24" s="57"/>
      <c r="B24" s="56">
        <v>17</v>
      </c>
      <c r="C24" s="58"/>
      <c r="D24" s="59" t="s">
        <v>39</v>
      </c>
      <c r="E24" s="100">
        <v>49</v>
      </c>
      <c r="F24" s="100"/>
      <c r="G24" s="56"/>
      <c r="H24" s="56"/>
      <c r="I24" s="56"/>
      <c r="J24" s="58"/>
    </row>
    <row r="25" spans="1:10" s="49" customFormat="1" ht="19.5" customHeight="1">
      <c r="A25" s="57"/>
      <c r="B25" s="56">
        <v>18</v>
      </c>
      <c r="C25" s="58"/>
      <c r="D25" s="59" t="s">
        <v>40</v>
      </c>
      <c r="E25" s="100">
        <v>50</v>
      </c>
      <c r="F25" s="100"/>
      <c r="G25" s="56"/>
      <c r="H25" s="56"/>
      <c r="I25" s="56"/>
      <c r="J25" s="58"/>
    </row>
    <row r="26" spans="1:10" s="49" customFormat="1" ht="19.5" customHeight="1">
      <c r="A26" s="57"/>
      <c r="B26" s="56">
        <v>19</v>
      </c>
      <c r="C26" s="58"/>
      <c r="D26" s="59" t="s">
        <v>41</v>
      </c>
      <c r="E26" s="100">
        <v>51</v>
      </c>
      <c r="F26" s="100"/>
      <c r="G26" s="56"/>
      <c r="H26" s="56"/>
      <c r="I26" s="56"/>
      <c r="J26" s="58"/>
    </row>
    <row r="27" spans="1:10" s="49" customFormat="1" ht="19.5" customHeight="1">
      <c r="A27" s="57"/>
      <c r="B27" s="56">
        <v>20</v>
      </c>
      <c r="C27" s="58"/>
      <c r="D27" s="59" t="s">
        <v>42</v>
      </c>
      <c r="E27" s="100">
        <v>52</v>
      </c>
      <c r="F27" s="100"/>
      <c r="G27" s="56"/>
      <c r="H27" s="56"/>
      <c r="I27" s="56"/>
      <c r="J27" s="58"/>
    </row>
    <row r="28" spans="1:10" s="49" customFormat="1" ht="19.5" customHeight="1">
      <c r="A28" s="57"/>
      <c r="B28" s="56">
        <v>21</v>
      </c>
      <c r="C28" s="58"/>
      <c r="D28" s="59" t="s">
        <v>43</v>
      </c>
      <c r="E28" s="100">
        <v>53</v>
      </c>
      <c r="F28" s="100"/>
      <c r="G28" s="56"/>
      <c r="H28" s="56"/>
      <c r="I28" s="56"/>
      <c r="J28" s="58"/>
    </row>
    <row r="29" spans="1:10" s="49" customFormat="1" ht="19.5" customHeight="1">
      <c r="A29" s="57"/>
      <c r="B29" s="56">
        <v>22</v>
      </c>
      <c r="C29" s="58"/>
      <c r="D29" s="59" t="s">
        <v>44</v>
      </c>
      <c r="E29" s="100">
        <v>54</v>
      </c>
      <c r="F29" s="100"/>
      <c r="G29" s="56"/>
      <c r="H29" s="56"/>
      <c r="I29" s="56"/>
      <c r="J29" s="58"/>
    </row>
    <row r="30" spans="1:10" s="49" customFormat="1" ht="19.5" customHeight="1">
      <c r="A30" s="57"/>
      <c r="B30" s="56">
        <v>23</v>
      </c>
      <c r="C30" s="58"/>
      <c r="D30" s="59" t="s">
        <v>45</v>
      </c>
      <c r="E30" s="100">
        <v>55</v>
      </c>
      <c r="F30" s="100"/>
      <c r="G30" s="56"/>
      <c r="H30" s="56"/>
      <c r="I30" s="56"/>
      <c r="J30" s="58"/>
    </row>
    <row r="31" spans="1:10" s="49" customFormat="1" ht="19.5" customHeight="1">
      <c r="A31" s="57"/>
      <c r="B31" s="56">
        <v>24</v>
      </c>
      <c r="C31" s="58"/>
      <c r="D31" s="59" t="s">
        <v>46</v>
      </c>
      <c r="E31" s="100">
        <v>56</v>
      </c>
      <c r="F31" s="100"/>
      <c r="G31" s="56"/>
      <c r="H31" s="56"/>
      <c r="I31" s="56"/>
      <c r="J31" s="58"/>
    </row>
    <row r="32" spans="1:10" s="49" customFormat="1" ht="19.5" customHeight="1">
      <c r="A32" s="57"/>
      <c r="B32" s="56">
        <v>25</v>
      </c>
      <c r="C32" s="58"/>
      <c r="D32" s="59" t="s">
        <v>47</v>
      </c>
      <c r="E32" s="100">
        <v>57</v>
      </c>
      <c r="F32" s="100"/>
      <c r="G32" s="56"/>
      <c r="H32" s="56"/>
      <c r="I32" s="56"/>
      <c r="J32" s="58"/>
    </row>
    <row r="33" spans="1:10" s="49" customFormat="1" ht="19.5" customHeight="1">
      <c r="A33" s="57"/>
      <c r="B33" s="56">
        <v>26</v>
      </c>
      <c r="C33" s="58"/>
      <c r="D33" s="59" t="s">
        <v>48</v>
      </c>
      <c r="E33" s="100">
        <v>58</v>
      </c>
      <c r="F33" s="100"/>
      <c r="G33" s="56"/>
      <c r="H33" s="56"/>
      <c r="I33" s="56"/>
      <c r="J33" s="58"/>
    </row>
    <row r="34" spans="1:10" s="49" customFormat="1" ht="19.5" customHeight="1">
      <c r="A34" s="60" t="s">
        <v>49</v>
      </c>
      <c r="B34" s="56">
        <v>27</v>
      </c>
      <c r="C34" s="58">
        <v>2814.93</v>
      </c>
      <c r="D34" s="61" t="s">
        <v>50</v>
      </c>
      <c r="E34" s="100">
        <v>59</v>
      </c>
      <c r="F34" s="100"/>
      <c r="G34" s="56">
        <v>3101.7</v>
      </c>
      <c r="H34" s="56">
        <v>3101.7</v>
      </c>
      <c r="I34" s="56"/>
      <c r="J34" s="66"/>
    </row>
    <row r="35" spans="1:10" s="49" customFormat="1" ht="19.5" customHeight="1">
      <c r="A35" s="55" t="s">
        <v>107</v>
      </c>
      <c r="B35" s="56">
        <v>28</v>
      </c>
      <c r="C35" s="58">
        <v>382.04</v>
      </c>
      <c r="D35" s="56" t="s">
        <v>108</v>
      </c>
      <c r="E35" s="100">
        <v>60</v>
      </c>
      <c r="F35" s="100"/>
      <c r="G35" s="56">
        <v>95.27</v>
      </c>
      <c r="H35" s="56">
        <v>95.27</v>
      </c>
      <c r="I35" s="56"/>
      <c r="J35" s="59"/>
    </row>
    <row r="36" spans="1:10" s="49" customFormat="1" ht="19.5" customHeight="1">
      <c r="A36" s="55" t="s">
        <v>109</v>
      </c>
      <c r="B36" s="56">
        <v>29</v>
      </c>
      <c r="C36" s="58">
        <v>382.04</v>
      </c>
      <c r="D36" s="59"/>
      <c r="E36" s="100">
        <v>61</v>
      </c>
      <c r="F36" s="100"/>
      <c r="G36" s="56"/>
      <c r="H36" s="56"/>
      <c r="I36" s="56"/>
      <c r="J36" s="59"/>
    </row>
    <row r="37" spans="1:10" s="49" customFormat="1" ht="19.5" customHeight="1">
      <c r="A37" s="55" t="s">
        <v>110</v>
      </c>
      <c r="B37" s="56">
        <v>30</v>
      </c>
      <c r="C37" s="58"/>
      <c r="D37" s="59"/>
      <c r="E37" s="100">
        <v>62</v>
      </c>
      <c r="F37" s="100"/>
      <c r="G37" s="56"/>
      <c r="H37" s="56"/>
      <c r="I37" s="56"/>
      <c r="J37" s="59"/>
    </row>
    <row r="38" spans="1:10" s="49" customFormat="1" ht="19.5" customHeight="1">
      <c r="A38" s="55" t="s">
        <v>111</v>
      </c>
      <c r="B38" s="56">
        <v>31</v>
      </c>
      <c r="C38" s="58"/>
      <c r="D38" s="59"/>
      <c r="E38" s="100">
        <v>63</v>
      </c>
      <c r="F38" s="100"/>
      <c r="G38" s="56"/>
      <c r="H38" s="56"/>
      <c r="I38" s="56"/>
      <c r="J38" s="59"/>
    </row>
    <row r="39" spans="1:10" s="49" customFormat="1" ht="19.5" customHeight="1">
      <c r="A39" s="62" t="s">
        <v>55</v>
      </c>
      <c r="B39" s="56">
        <v>32</v>
      </c>
      <c r="C39" s="58">
        <v>3196.97</v>
      </c>
      <c r="D39" s="63" t="s">
        <v>55</v>
      </c>
      <c r="E39" s="100">
        <v>64</v>
      </c>
      <c r="F39" s="100"/>
      <c r="G39" s="64">
        <f>SUM(G34:G38)</f>
        <v>3196.97</v>
      </c>
      <c r="H39" s="64">
        <f>SUM(H34:H38)</f>
        <v>3196.97</v>
      </c>
      <c r="I39" s="66"/>
      <c r="J39" s="66"/>
    </row>
    <row r="40" spans="1:10" s="49" customFormat="1" ht="19.5" customHeight="1">
      <c r="A40" s="119" t="s">
        <v>112</v>
      </c>
      <c r="B40" s="119"/>
      <c r="C40" s="119"/>
      <c r="D40" s="119"/>
      <c r="E40" s="119"/>
      <c r="F40" s="119"/>
      <c r="G40" s="119"/>
      <c r="H40" s="119"/>
      <c r="I40" s="119"/>
      <c r="J40" s="119"/>
    </row>
    <row r="41" spans="1:10" ht="23.25">
      <c r="A41" s="65" t="s">
        <v>4</v>
      </c>
      <c r="B41"/>
      <c r="C41"/>
      <c r="D41"/>
      <c r="E41"/>
      <c r="F41"/>
      <c r="G41"/>
      <c r="H41"/>
      <c r="I41"/>
      <c r="J41"/>
    </row>
    <row r="42" spans="1:10" ht="23.25">
      <c r="A42" s="65" t="s">
        <v>4</v>
      </c>
      <c r="B42"/>
      <c r="C42"/>
      <c r="D42"/>
      <c r="E42"/>
      <c r="F42"/>
      <c r="G42"/>
      <c r="H42"/>
      <c r="I42"/>
      <c r="J42"/>
    </row>
  </sheetData>
  <sheetProtection/>
  <mergeCells count="40">
    <mergeCell ref="A2:J2"/>
    <mergeCell ref="D3:E3"/>
    <mergeCell ref="D4:E4"/>
    <mergeCell ref="A5:C5"/>
    <mergeCell ref="D5:J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0:F20"/>
    <mergeCell ref="E21:F21"/>
    <mergeCell ref="E22:F22"/>
    <mergeCell ref="E23:F23"/>
    <mergeCell ref="E24:F24"/>
    <mergeCell ref="E25:F25"/>
    <mergeCell ref="E26:F26"/>
    <mergeCell ref="E27:F27"/>
    <mergeCell ref="E28:F28"/>
    <mergeCell ref="E29:F29"/>
    <mergeCell ref="E30:F30"/>
    <mergeCell ref="E37:F37"/>
    <mergeCell ref="E38:F38"/>
    <mergeCell ref="E39:F39"/>
    <mergeCell ref="A40:J40"/>
    <mergeCell ref="E31:F31"/>
    <mergeCell ref="E32:F32"/>
    <mergeCell ref="E33:F33"/>
    <mergeCell ref="E34:F34"/>
    <mergeCell ref="E35:F35"/>
    <mergeCell ref="E36:F36"/>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headerFooter alignWithMargins="0">
    <oddFooter>&amp;C第&amp;P页</oddFooter>
  </headerFooter>
</worksheet>
</file>

<file path=xl/worksheets/sheet6.xml><?xml version="1.0" encoding="utf-8"?>
<worksheet xmlns="http://schemas.openxmlformats.org/spreadsheetml/2006/main" xmlns:r="http://schemas.openxmlformats.org/officeDocument/2006/relationships">
  <dimension ref="A2:E28"/>
  <sheetViews>
    <sheetView workbookViewId="0" topLeftCell="A9">
      <selection activeCell="D10" sqref="D10"/>
    </sheetView>
  </sheetViews>
  <sheetFormatPr defaultColWidth="9.00390625" defaultRowHeight="14.25"/>
  <cols>
    <col min="1" max="5" width="20.625" style="1" customWidth="1"/>
    <col min="6" max="16384" width="9.00390625" style="1" customWidth="1"/>
  </cols>
  <sheetData>
    <row r="2" spans="1:5" ht="27" customHeight="1">
      <c r="A2" s="125" t="s">
        <v>113</v>
      </c>
      <c r="B2" s="125"/>
      <c r="C2" s="125"/>
      <c r="D2" s="125"/>
      <c r="E2" s="125"/>
    </row>
    <row r="3" ht="14.25" customHeight="1">
      <c r="E3" s="42" t="s">
        <v>114</v>
      </c>
    </row>
    <row r="4" spans="1:5" ht="15.75" customHeight="1">
      <c r="A4" s="43" t="s">
        <v>99</v>
      </c>
      <c r="E4" s="8" t="s">
        <v>8</v>
      </c>
    </row>
    <row r="5" spans="1:5" ht="30" customHeight="1">
      <c r="A5" s="126" t="s">
        <v>115</v>
      </c>
      <c r="B5" s="126"/>
      <c r="C5" s="127" t="s">
        <v>116</v>
      </c>
      <c r="D5" s="127"/>
      <c r="E5" s="127"/>
    </row>
    <row r="6" spans="1:5" ht="14.25">
      <c r="A6" s="130" t="s">
        <v>68</v>
      </c>
      <c r="B6" s="131" t="s">
        <v>69</v>
      </c>
      <c r="C6" s="124" t="s">
        <v>117</v>
      </c>
      <c r="D6" s="124" t="s">
        <v>88</v>
      </c>
      <c r="E6" s="124" t="s">
        <v>89</v>
      </c>
    </row>
    <row r="7" spans="1:5" ht="15.75" customHeight="1">
      <c r="A7" s="130"/>
      <c r="B7" s="131"/>
      <c r="C7" s="124"/>
      <c r="D7" s="124"/>
      <c r="E7" s="124"/>
    </row>
    <row r="8" spans="1:5" ht="15.75" customHeight="1">
      <c r="A8" s="130"/>
      <c r="B8" s="131"/>
      <c r="C8" s="124"/>
      <c r="D8" s="124"/>
      <c r="E8" s="124"/>
    </row>
    <row r="9" spans="1:5" ht="19.5" customHeight="1">
      <c r="A9" s="128" t="s">
        <v>70</v>
      </c>
      <c r="B9" s="128"/>
      <c r="C9" s="45">
        <v>1</v>
      </c>
      <c r="D9" s="45">
        <v>2</v>
      </c>
      <c r="E9" s="45">
        <v>3</v>
      </c>
    </row>
    <row r="10" spans="1:5" ht="19.5" customHeight="1">
      <c r="A10" s="128" t="s">
        <v>71</v>
      </c>
      <c r="B10" s="128"/>
      <c r="C10" s="46">
        <v>3101.7</v>
      </c>
      <c r="D10" s="46">
        <v>828.46</v>
      </c>
      <c r="E10" s="46">
        <v>2273.24</v>
      </c>
    </row>
    <row r="11" spans="1:5" ht="19.5" customHeight="1">
      <c r="A11" s="44">
        <v>201</v>
      </c>
      <c r="B11" s="47" t="s">
        <v>72</v>
      </c>
      <c r="C11" s="28">
        <v>2545.5</v>
      </c>
      <c r="D11" s="28">
        <v>795.63</v>
      </c>
      <c r="E11" s="28">
        <v>1749.87</v>
      </c>
    </row>
    <row r="12" spans="1:5" ht="19.5" customHeight="1">
      <c r="A12" s="44">
        <v>20103</v>
      </c>
      <c r="B12" s="47" t="s">
        <v>73</v>
      </c>
      <c r="C12" s="28">
        <v>1629.09</v>
      </c>
      <c r="D12" s="28">
        <v>82.9</v>
      </c>
      <c r="E12" s="28">
        <v>1546.19</v>
      </c>
    </row>
    <row r="13" spans="1:5" ht="19.5" customHeight="1">
      <c r="A13" s="44">
        <v>2010301</v>
      </c>
      <c r="B13" s="47" t="s">
        <v>74</v>
      </c>
      <c r="C13" s="28">
        <v>82.9</v>
      </c>
      <c r="D13" s="28">
        <v>82.9</v>
      </c>
      <c r="E13" s="28">
        <v>0</v>
      </c>
    </row>
    <row r="14" spans="1:5" ht="19.5" customHeight="1">
      <c r="A14" s="44">
        <v>2010302</v>
      </c>
      <c r="B14" s="47" t="s">
        <v>75</v>
      </c>
      <c r="C14" s="28">
        <v>1546.19</v>
      </c>
      <c r="D14" s="28">
        <v>0</v>
      </c>
      <c r="E14" s="28">
        <v>1546.19</v>
      </c>
    </row>
    <row r="15" spans="1:5" ht="19.5" customHeight="1">
      <c r="A15" s="44">
        <v>20131</v>
      </c>
      <c r="B15" s="47" t="s">
        <v>76</v>
      </c>
      <c r="C15" s="28">
        <v>712.73</v>
      </c>
      <c r="D15" s="28">
        <v>712.73</v>
      </c>
      <c r="E15" s="28">
        <v>0</v>
      </c>
    </row>
    <row r="16" spans="1:5" ht="19.5" customHeight="1">
      <c r="A16" s="44">
        <v>2013101</v>
      </c>
      <c r="B16" s="47" t="s">
        <v>74</v>
      </c>
      <c r="C16" s="28">
        <v>712.73</v>
      </c>
      <c r="D16" s="28">
        <v>712.73</v>
      </c>
      <c r="E16" s="28">
        <v>0</v>
      </c>
    </row>
    <row r="17" spans="1:5" ht="19.5" customHeight="1">
      <c r="A17" s="44">
        <v>20199</v>
      </c>
      <c r="B17" s="47" t="s">
        <v>77</v>
      </c>
      <c r="C17" s="28">
        <v>203.68</v>
      </c>
      <c r="D17" s="28">
        <v>0</v>
      </c>
      <c r="E17" s="28">
        <v>203.68</v>
      </c>
    </row>
    <row r="18" spans="1:5" ht="19.5" customHeight="1">
      <c r="A18" s="44">
        <v>2019999</v>
      </c>
      <c r="B18" s="47" t="s">
        <v>78</v>
      </c>
      <c r="C18" s="28">
        <v>203.68</v>
      </c>
      <c r="D18" s="28">
        <v>0</v>
      </c>
      <c r="E18" s="28">
        <v>203.68</v>
      </c>
    </row>
    <row r="19" spans="1:5" ht="19.5" customHeight="1">
      <c r="A19" s="44">
        <v>204</v>
      </c>
      <c r="B19" s="48" t="s">
        <v>93</v>
      </c>
      <c r="C19" s="28">
        <v>9.78</v>
      </c>
      <c r="D19" s="28">
        <v>0</v>
      </c>
      <c r="E19" s="28">
        <v>9.78</v>
      </c>
    </row>
    <row r="20" spans="1:5" ht="19.5" customHeight="1">
      <c r="A20" s="44">
        <v>20406</v>
      </c>
      <c r="B20" s="48" t="s">
        <v>94</v>
      </c>
      <c r="C20" s="28">
        <v>9.78</v>
      </c>
      <c r="D20" s="28">
        <v>0</v>
      </c>
      <c r="E20" s="28">
        <v>9.78</v>
      </c>
    </row>
    <row r="21" spans="1:5" ht="19.5" customHeight="1">
      <c r="A21" s="44">
        <v>2040602</v>
      </c>
      <c r="B21" s="48" t="s">
        <v>95</v>
      </c>
      <c r="C21" s="28">
        <v>9.78</v>
      </c>
      <c r="D21" s="28">
        <v>0</v>
      </c>
      <c r="E21" s="28">
        <v>9.78</v>
      </c>
    </row>
    <row r="22" spans="1:5" ht="19.5" customHeight="1">
      <c r="A22" s="44">
        <v>208</v>
      </c>
      <c r="B22" s="47" t="s">
        <v>79</v>
      </c>
      <c r="C22" s="28">
        <v>32.83</v>
      </c>
      <c r="D22" s="28">
        <v>32.83</v>
      </c>
      <c r="E22" s="28">
        <v>0</v>
      </c>
    </row>
    <row r="23" spans="1:5" ht="19.5" customHeight="1">
      <c r="A23" s="44">
        <v>20805</v>
      </c>
      <c r="B23" s="47" t="s">
        <v>80</v>
      </c>
      <c r="C23" s="28">
        <v>32.83</v>
      </c>
      <c r="D23" s="28">
        <v>32.83</v>
      </c>
      <c r="E23" s="28">
        <v>0</v>
      </c>
    </row>
    <row r="24" spans="1:5" ht="19.5" customHeight="1">
      <c r="A24" s="44">
        <v>2080505</v>
      </c>
      <c r="B24" s="47" t="s">
        <v>81</v>
      </c>
      <c r="C24" s="28">
        <v>32.83</v>
      </c>
      <c r="D24" s="28">
        <v>32.83</v>
      </c>
      <c r="E24" s="28">
        <v>0</v>
      </c>
    </row>
    <row r="25" spans="1:5" ht="19.5" customHeight="1">
      <c r="A25" s="44">
        <v>210</v>
      </c>
      <c r="B25" s="47" t="s">
        <v>82</v>
      </c>
      <c r="C25" s="28">
        <v>513.59</v>
      </c>
      <c r="D25" s="28">
        <v>0</v>
      </c>
      <c r="E25" s="28">
        <v>513.59</v>
      </c>
    </row>
    <row r="26" spans="1:5" ht="19.5" customHeight="1">
      <c r="A26" s="44">
        <v>21004</v>
      </c>
      <c r="B26" s="47" t="s">
        <v>83</v>
      </c>
      <c r="C26" s="28">
        <v>513.59</v>
      </c>
      <c r="D26" s="28">
        <v>0</v>
      </c>
      <c r="E26" s="28">
        <v>513.59</v>
      </c>
    </row>
    <row r="27" spans="1:5" ht="19.5" customHeight="1">
      <c r="A27" s="44">
        <v>2100410</v>
      </c>
      <c r="B27" s="47" t="s">
        <v>84</v>
      </c>
      <c r="C27" s="28">
        <v>513.59</v>
      </c>
      <c r="D27" s="28">
        <v>0</v>
      </c>
      <c r="E27" s="28">
        <v>513.59</v>
      </c>
    </row>
    <row r="28" spans="1:5" ht="18.75" customHeight="1">
      <c r="A28" s="129" t="s">
        <v>118</v>
      </c>
      <c r="B28" s="129"/>
      <c r="C28" s="129"/>
      <c r="D28" s="129"/>
      <c r="E28" s="129"/>
    </row>
  </sheetData>
  <sheetProtection/>
  <mergeCells count="11">
    <mergeCell ref="A28:E28"/>
    <mergeCell ref="A6:A8"/>
    <mergeCell ref="B6:B8"/>
    <mergeCell ref="C6:C8"/>
    <mergeCell ref="D6:D8"/>
    <mergeCell ref="E6:E8"/>
    <mergeCell ref="A2:E2"/>
    <mergeCell ref="A5:B5"/>
    <mergeCell ref="C5:E5"/>
    <mergeCell ref="A9:B9"/>
    <mergeCell ref="A10:B10"/>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7.xml><?xml version="1.0" encoding="utf-8"?>
<worksheet xmlns="http://schemas.openxmlformats.org/spreadsheetml/2006/main" xmlns:r="http://schemas.openxmlformats.org/officeDocument/2006/relationships">
  <dimension ref="A2:I35"/>
  <sheetViews>
    <sheetView showZeros="0" workbookViewId="0" topLeftCell="A20">
      <selection activeCell="C34" sqref="C34"/>
    </sheetView>
  </sheetViews>
  <sheetFormatPr defaultColWidth="9.00390625" defaultRowHeight="14.25"/>
  <cols>
    <col min="1" max="1" width="8.25390625" style="32" customWidth="1"/>
    <col min="2" max="2" width="31.625" style="32" customWidth="1"/>
    <col min="3" max="3" width="6.375" style="32" bestFit="1" customWidth="1"/>
    <col min="4" max="4" width="8.625" style="32" customWidth="1"/>
    <col min="5" max="5" width="30.125" style="32" customWidth="1"/>
    <col min="6" max="6" width="6.375" style="32" bestFit="1" customWidth="1"/>
    <col min="7" max="7" width="8.125" style="32" customWidth="1"/>
    <col min="8" max="8" width="36.00390625" style="32" customWidth="1"/>
    <col min="9" max="9" width="6.25390625" style="32" customWidth="1"/>
    <col min="10" max="10" width="8.50390625" style="32" customWidth="1"/>
    <col min="11" max="16384" width="9.00390625" style="32" customWidth="1"/>
  </cols>
  <sheetData>
    <row r="2" spans="1:9" ht="19.5" customHeight="1">
      <c r="A2" s="106" t="s">
        <v>119</v>
      </c>
      <c r="B2" s="106"/>
      <c r="C2" s="106"/>
      <c r="D2" s="106"/>
      <c r="E2" s="106"/>
      <c r="F2" s="106"/>
      <c r="G2" s="106"/>
      <c r="H2" s="106"/>
      <c r="I2" s="106"/>
    </row>
    <row r="3" spans="1:9" s="30" customFormat="1" ht="19.5" customHeight="1">
      <c r="A3" s="132" t="s">
        <v>120</v>
      </c>
      <c r="B3" s="133"/>
      <c r="C3" s="133"/>
      <c r="D3" s="133"/>
      <c r="E3" s="133"/>
      <c r="F3" s="133"/>
      <c r="G3" s="133"/>
      <c r="H3" s="133"/>
      <c r="I3" s="132"/>
    </row>
    <row r="4" spans="1:9" s="31" customFormat="1" ht="19.5" customHeight="1">
      <c r="A4" s="134" t="s">
        <v>8</v>
      </c>
      <c r="B4" s="134"/>
      <c r="C4" s="134"/>
      <c r="D4" s="134"/>
      <c r="E4" s="134"/>
      <c r="F4" s="134"/>
      <c r="G4" s="134"/>
      <c r="H4" s="134"/>
      <c r="I4" s="134"/>
    </row>
    <row r="5" spans="1:9" s="31" customFormat="1" ht="36.75" customHeight="1">
      <c r="A5" s="33" t="s">
        <v>121</v>
      </c>
      <c r="B5" s="34" t="s">
        <v>69</v>
      </c>
      <c r="C5" s="34" t="s">
        <v>13</v>
      </c>
      <c r="D5" s="34" t="s">
        <v>121</v>
      </c>
      <c r="E5" s="34" t="s">
        <v>69</v>
      </c>
      <c r="F5" s="35" t="s">
        <v>13</v>
      </c>
      <c r="G5" s="34" t="s">
        <v>121</v>
      </c>
      <c r="H5" s="34" t="s">
        <v>69</v>
      </c>
      <c r="I5" s="34" t="s">
        <v>13</v>
      </c>
    </row>
    <row r="6" spans="1:9" s="31" customFormat="1" ht="19.5" customHeight="1">
      <c r="A6" s="36">
        <v>301</v>
      </c>
      <c r="B6" s="37" t="s">
        <v>122</v>
      </c>
      <c r="C6" s="28">
        <v>745.52</v>
      </c>
      <c r="D6" s="38">
        <v>302</v>
      </c>
      <c r="E6" s="39" t="s">
        <v>123</v>
      </c>
      <c r="F6" s="40">
        <v>82.9</v>
      </c>
      <c r="G6" s="38">
        <v>307</v>
      </c>
      <c r="H6" s="37" t="s">
        <v>124</v>
      </c>
      <c r="I6" s="38"/>
    </row>
    <row r="7" spans="1:9" s="31" customFormat="1" ht="19.5" customHeight="1">
      <c r="A7" s="36">
        <v>30101</v>
      </c>
      <c r="B7" s="37" t="s">
        <v>125</v>
      </c>
      <c r="C7" s="28">
        <v>102.53</v>
      </c>
      <c r="D7" s="38">
        <v>30201</v>
      </c>
      <c r="E7" s="39" t="s">
        <v>126</v>
      </c>
      <c r="F7" s="40">
        <v>8.03</v>
      </c>
      <c r="G7" s="38">
        <v>30701</v>
      </c>
      <c r="H7" s="37" t="s">
        <v>127</v>
      </c>
      <c r="I7" s="38"/>
    </row>
    <row r="8" spans="1:9" s="31" customFormat="1" ht="19.5" customHeight="1">
      <c r="A8" s="36">
        <v>30102</v>
      </c>
      <c r="B8" s="37" t="s">
        <v>128</v>
      </c>
      <c r="C8" s="28">
        <v>100.3</v>
      </c>
      <c r="D8" s="38">
        <v>30202</v>
      </c>
      <c r="E8" s="39" t="s">
        <v>129</v>
      </c>
      <c r="F8" s="40">
        <v>0</v>
      </c>
      <c r="G8" s="38">
        <v>30702</v>
      </c>
      <c r="H8" s="37" t="s">
        <v>130</v>
      </c>
      <c r="I8" s="38"/>
    </row>
    <row r="9" spans="1:9" s="31" customFormat="1" ht="19.5" customHeight="1">
      <c r="A9" s="36">
        <v>30103</v>
      </c>
      <c r="B9" s="37" t="s">
        <v>131</v>
      </c>
      <c r="C9" s="28">
        <v>379.59</v>
      </c>
      <c r="D9" s="38">
        <v>30203</v>
      </c>
      <c r="E9" s="39" t="s">
        <v>132</v>
      </c>
      <c r="F9" s="40">
        <v>0</v>
      </c>
      <c r="G9" s="38">
        <v>310</v>
      </c>
      <c r="H9" s="37" t="s">
        <v>133</v>
      </c>
      <c r="I9" s="38"/>
    </row>
    <row r="10" spans="1:9" s="31" customFormat="1" ht="19.5" customHeight="1">
      <c r="A10" s="36">
        <v>30106</v>
      </c>
      <c r="B10" s="37" t="s">
        <v>134</v>
      </c>
      <c r="C10" s="28">
        <v>0</v>
      </c>
      <c r="D10" s="38">
        <v>30204</v>
      </c>
      <c r="E10" s="39" t="s">
        <v>135</v>
      </c>
      <c r="F10" s="40">
        <v>0</v>
      </c>
      <c r="G10" s="38">
        <v>31001</v>
      </c>
      <c r="H10" s="37" t="s">
        <v>136</v>
      </c>
      <c r="I10" s="38"/>
    </row>
    <row r="11" spans="1:9" s="31" customFormat="1" ht="19.5" customHeight="1">
      <c r="A11" s="36">
        <v>30107</v>
      </c>
      <c r="B11" s="37" t="s">
        <v>137</v>
      </c>
      <c r="C11" s="28">
        <v>0</v>
      </c>
      <c r="D11" s="38">
        <v>30205</v>
      </c>
      <c r="E11" s="39" t="s">
        <v>138</v>
      </c>
      <c r="F11" s="40">
        <v>0</v>
      </c>
      <c r="G11" s="38">
        <v>31002</v>
      </c>
      <c r="H11" s="37" t="s">
        <v>139</v>
      </c>
      <c r="I11" s="38"/>
    </row>
    <row r="12" spans="1:9" s="31" customFormat="1" ht="19.5" customHeight="1">
      <c r="A12" s="36">
        <v>30108</v>
      </c>
      <c r="B12" s="37" t="s">
        <v>140</v>
      </c>
      <c r="C12" s="28">
        <v>32.83</v>
      </c>
      <c r="D12" s="38">
        <v>30206</v>
      </c>
      <c r="E12" s="39" t="s">
        <v>141</v>
      </c>
      <c r="F12" s="40">
        <v>6.71</v>
      </c>
      <c r="G12" s="38">
        <v>31003</v>
      </c>
      <c r="H12" s="37" t="s">
        <v>142</v>
      </c>
      <c r="I12" s="38"/>
    </row>
    <row r="13" spans="1:9" s="31" customFormat="1" ht="19.5" customHeight="1">
      <c r="A13" s="36">
        <v>30109</v>
      </c>
      <c r="B13" s="37" t="s">
        <v>143</v>
      </c>
      <c r="C13" s="28">
        <v>7.73</v>
      </c>
      <c r="D13" s="38">
        <v>30207</v>
      </c>
      <c r="E13" s="39" t="s">
        <v>144</v>
      </c>
      <c r="F13" s="40">
        <v>1.41</v>
      </c>
      <c r="G13" s="38">
        <v>31005</v>
      </c>
      <c r="H13" s="37" t="s">
        <v>145</v>
      </c>
      <c r="I13" s="38"/>
    </row>
    <row r="14" spans="1:9" s="31" customFormat="1" ht="19.5" customHeight="1">
      <c r="A14" s="36">
        <v>30110</v>
      </c>
      <c r="B14" s="37" t="s">
        <v>146</v>
      </c>
      <c r="C14" s="28">
        <v>14.72</v>
      </c>
      <c r="D14" s="38">
        <v>30208</v>
      </c>
      <c r="E14" s="39" t="s">
        <v>147</v>
      </c>
      <c r="F14" s="40">
        <v>0</v>
      </c>
      <c r="G14" s="38">
        <v>31006</v>
      </c>
      <c r="H14" s="37" t="s">
        <v>148</v>
      </c>
      <c r="I14" s="38"/>
    </row>
    <row r="15" spans="1:9" s="31" customFormat="1" ht="19.5" customHeight="1">
      <c r="A15" s="36">
        <v>30111</v>
      </c>
      <c r="B15" s="37" t="s">
        <v>149</v>
      </c>
      <c r="C15" s="28">
        <v>13.17</v>
      </c>
      <c r="D15" s="38">
        <v>30209</v>
      </c>
      <c r="E15" s="39" t="s">
        <v>150</v>
      </c>
      <c r="F15" s="40">
        <v>0</v>
      </c>
      <c r="G15" s="38">
        <v>31007</v>
      </c>
      <c r="H15" s="37" t="s">
        <v>151</v>
      </c>
      <c r="I15" s="38"/>
    </row>
    <row r="16" spans="1:9" s="31" customFormat="1" ht="19.5" customHeight="1">
      <c r="A16" s="36">
        <v>30112</v>
      </c>
      <c r="B16" s="37" t="s">
        <v>152</v>
      </c>
      <c r="C16" s="28">
        <v>29.35</v>
      </c>
      <c r="D16" s="38">
        <v>30211</v>
      </c>
      <c r="E16" s="39" t="s">
        <v>153</v>
      </c>
      <c r="F16" s="40">
        <v>0.12</v>
      </c>
      <c r="G16" s="38">
        <v>31008</v>
      </c>
      <c r="H16" s="37" t="s">
        <v>154</v>
      </c>
      <c r="I16" s="38"/>
    </row>
    <row r="17" spans="1:9" s="31" customFormat="1" ht="19.5" customHeight="1">
      <c r="A17" s="36">
        <v>30113</v>
      </c>
      <c r="B17" s="37" t="s">
        <v>155</v>
      </c>
      <c r="C17" s="28">
        <v>49.37</v>
      </c>
      <c r="D17" s="38">
        <v>30212</v>
      </c>
      <c r="E17" s="39" t="s">
        <v>156</v>
      </c>
      <c r="F17" s="40">
        <v>0</v>
      </c>
      <c r="G17" s="38">
        <v>31009</v>
      </c>
      <c r="H17" s="37" t="s">
        <v>157</v>
      </c>
      <c r="I17" s="38"/>
    </row>
    <row r="18" spans="1:9" s="31" customFormat="1" ht="19.5" customHeight="1">
      <c r="A18" s="36">
        <v>30114</v>
      </c>
      <c r="B18" s="37" t="s">
        <v>158</v>
      </c>
      <c r="C18" s="28">
        <v>0</v>
      </c>
      <c r="D18" s="38">
        <v>30213</v>
      </c>
      <c r="E18" s="39" t="s">
        <v>159</v>
      </c>
      <c r="F18" s="40">
        <v>1.27</v>
      </c>
      <c r="G18" s="38">
        <v>31010</v>
      </c>
      <c r="H18" s="37" t="s">
        <v>160</v>
      </c>
      <c r="I18" s="38"/>
    </row>
    <row r="19" spans="1:9" s="31" customFormat="1" ht="19.5" customHeight="1">
      <c r="A19" s="36">
        <v>30199</v>
      </c>
      <c r="B19" s="37" t="s">
        <v>161</v>
      </c>
      <c r="C19" s="28">
        <v>15.94</v>
      </c>
      <c r="D19" s="38">
        <v>30214</v>
      </c>
      <c r="E19" s="39" t="s">
        <v>162</v>
      </c>
      <c r="F19" s="40">
        <v>0.28</v>
      </c>
      <c r="G19" s="38">
        <v>31011</v>
      </c>
      <c r="H19" s="37" t="s">
        <v>163</v>
      </c>
      <c r="I19" s="38"/>
    </row>
    <row r="20" spans="1:9" s="31" customFormat="1" ht="19.5" customHeight="1">
      <c r="A20" s="36">
        <v>303</v>
      </c>
      <c r="B20" s="37" t="s">
        <v>164</v>
      </c>
      <c r="C20" s="28">
        <v>0.04</v>
      </c>
      <c r="D20" s="38">
        <v>30215</v>
      </c>
      <c r="E20" s="39" t="s">
        <v>165</v>
      </c>
      <c r="F20" s="40">
        <v>0</v>
      </c>
      <c r="G20" s="38">
        <v>31012</v>
      </c>
      <c r="H20" s="37" t="s">
        <v>166</v>
      </c>
      <c r="I20" s="38"/>
    </row>
    <row r="21" spans="1:9" s="31" customFormat="1" ht="19.5" customHeight="1">
      <c r="A21" s="36">
        <v>30301</v>
      </c>
      <c r="B21" s="37" t="s">
        <v>167</v>
      </c>
      <c r="C21" s="28">
        <v>0</v>
      </c>
      <c r="D21" s="38">
        <v>30216</v>
      </c>
      <c r="E21" s="39" t="s">
        <v>168</v>
      </c>
      <c r="F21" s="40">
        <v>0</v>
      </c>
      <c r="G21" s="38">
        <v>31013</v>
      </c>
      <c r="H21" s="37" t="s">
        <v>169</v>
      </c>
      <c r="I21" s="38"/>
    </row>
    <row r="22" spans="1:9" s="31" customFormat="1" ht="19.5" customHeight="1">
      <c r="A22" s="36">
        <v>30302</v>
      </c>
      <c r="B22" s="37" t="s">
        <v>170</v>
      </c>
      <c r="C22" s="28">
        <v>0</v>
      </c>
      <c r="D22" s="38">
        <v>30217</v>
      </c>
      <c r="E22" s="39" t="s">
        <v>171</v>
      </c>
      <c r="F22" s="40">
        <v>0.26</v>
      </c>
      <c r="G22" s="38">
        <v>31019</v>
      </c>
      <c r="H22" s="37" t="s">
        <v>172</v>
      </c>
      <c r="I22" s="38"/>
    </row>
    <row r="23" spans="1:9" s="31" customFormat="1" ht="19.5" customHeight="1">
      <c r="A23" s="36">
        <v>30303</v>
      </c>
      <c r="B23" s="37" t="s">
        <v>173</v>
      </c>
      <c r="C23" s="28">
        <v>0</v>
      </c>
      <c r="D23" s="38">
        <v>30218</v>
      </c>
      <c r="E23" s="39" t="s">
        <v>174</v>
      </c>
      <c r="F23" s="40">
        <v>0</v>
      </c>
      <c r="G23" s="38">
        <v>31021</v>
      </c>
      <c r="H23" s="37" t="s">
        <v>175</v>
      </c>
      <c r="I23" s="38"/>
    </row>
    <row r="24" spans="1:9" s="31" customFormat="1" ht="19.5" customHeight="1">
      <c r="A24" s="36">
        <v>30304</v>
      </c>
      <c r="B24" s="37" t="s">
        <v>176</v>
      </c>
      <c r="C24" s="28">
        <v>0</v>
      </c>
      <c r="D24" s="38">
        <v>30224</v>
      </c>
      <c r="E24" s="39" t="s">
        <v>177</v>
      </c>
      <c r="F24" s="40">
        <v>0</v>
      </c>
      <c r="G24" s="38">
        <v>31022</v>
      </c>
      <c r="H24" s="37" t="s">
        <v>178</v>
      </c>
      <c r="I24" s="38"/>
    </row>
    <row r="25" spans="1:9" s="31" customFormat="1" ht="19.5" customHeight="1">
      <c r="A25" s="36">
        <v>30305</v>
      </c>
      <c r="B25" s="37" t="s">
        <v>179</v>
      </c>
      <c r="C25" s="28">
        <v>0</v>
      </c>
      <c r="D25" s="38">
        <v>30225</v>
      </c>
      <c r="E25" s="39" t="s">
        <v>180</v>
      </c>
      <c r="F25" s="40">
        <v>0</v>
      </c>
      <c r="G25" s="38">
        <v>31099</v>
      </c>
      <c r="H25" s="37" t="s">
        <v>181</v>
      </c>
      <c r="I25" s="38"/>
    </row>
    <row r="26" spans="1:9" s="31" customFormat="1" ht="19.5" customHeight="1">
      <c r="A26" s="36">
        <v>30306</v>
      </c>
      <c r="B26" s="37" t="s">
        <v>182</v>
      </c>
      <c r="C26" s="28">
        <v>0</v>
      </c>
      <c r="D26" s="38">
        <v>30226</v>
      </c>
      <c r="E26" s="39" t="s">
        <v>183</v>
      </c>
      <c r="F26" s="40">
        <v>0.68</v>
      </c>
      <c r="G26" s="38">
        <v>399</v>
      </c>
      <c r="H26" s="37" t="s">
        <v>184</v>
      </c>
      <c r="I26" s="38"/>
    </row>
    <row r="27" spans="1:9" s="31" customFormat="1" ht="19.5" customHeight="1">
      <c r="A27" s="36">
        <v>30307</v>
      </c>
      <c r="B27" s="37" t="s">
        <v>185</v>
      </c>
      <c r="C27" s="28">
        <v>0</v>
      </c>
      <c r="D27" s="38">
        <v>30227</v>
      </c>
      <c r="E27" s="39" t="s">
        <v>186</v>
      </c>
      <c r="F27" s="40">
        <v>0</v>
      </c>
      <c r="G27" s="38">
        <v>39906</v>
      </c>
      <c r="H27" s="37" t="s">
        <v>187</v>
      </c>
      <c r="I27" s="38"/>
    </row>
    <row r="28" spans="1:9" s="31" customFormat="1" ht="19.5" customHeight="1">
      <c r="A28" s="36">
        <v>30308</v>
      </c>
      <c r="B28" s="37" t="s">
        <v>188</v>
      </c>
      <c r="C28" s="28">
        <v>0</v>
      </c>
      <c r="D28" s="38">
        <v>30228</v>
      </c>
      <c r="E28" s="39" t="s">
        <v>189</v>
      </c>
      <c r="F28" s="40">
        <v>12.16</v>
      </c>
      <c r="G28" s="38">
        <v>39907</v>
      </c>
      <c r="H28" s="37" t="s">
        <v>190</v>
      </c>
      <c r="I28" s="38"/>
    </row>
    <row r="29" spans="1:9" s="31" customFormat="1" ht="19.5" customHeight="1">
      <c r="A29" s="36">
        <v>30309</v>
      </c>
      <c r="B29" s="37" t="s">
        <v>191</v>
      </c>
      <c r="C29" s="28">
        <v>0</v>
      </c>
      <c r="D29" s="38">
        <v>30229</v>
      </c>
      <c r="E29" s="39" t="s">
        <v>192</v>
      </c>
      <c r="F29" s="40">
        <v>0</v>
      </c>
      <c r="G29" s="38">
        <v>39908</v>
      </c>
      <c r="H29" s="37" t="s">
        <v>193</v>
      </c>
      <c r="I29" s="38"/>
    </row>
    <row r="30" spans="1:9" s="31" customFormat="1" ht="19.5" customHeight="1">
      <c r="A30" s="36">
        <v>30310</v>
      </c>
      <c r="B30" s="37" t="s">
        <v>194</v>
      </c>
      <c r="C30" s="28">
        <v>0</v>
      </c>
      <c r="D30" s="38">
        <v>30231</v>
      </c>
      <c r="E30" s="39" t="s">
        <v>195</v>
      </c>
      <c r="F30" s="40">
        <v>3.42</v>
      </c>
      <c r="G30" s="38">
        <v>39999</v>
      </c>
      <c r="H30" s="37" t="s">
        <v>196</v>
      </c>
      <c r="I30" s="38"/>
    </row>
    <row r="31" spans="1:9" s="31" customFormat="1" ht="19.5" customHeight="1">
      <c r="A31" s="36">
        <v>30311</v>
      </c>
      <c r="B31" s="37" t="s">
        <v>197</v>
      </c>
      <c r="C31" s="28">
        <v>0</v>
      </c>
      <c r="D31" s="38">
        <v>30239</v>
      </c>
      <c r="E31" s="39" t="s">
        <v>198</v>
      </c>
      <c r="F31" s="40">
        <v>22.7</v>
      </c>
      <c r="G31" s="38"/>
      <c r="H31" s="38"/>
      <c r="I31" s="38"/>
    </row>
    <row r="32" spans="1:9" s="31" customFormat="1" ht="19.5" customHeight="1">
      <c r="A32" s="36">
        <v>30399</v>
      </c>
      <c r="B32" s="37" t="s">
        <v>199</v>
      </c>
      <c r="C32" s="28">
        <v>0.04</v>
      </c>
      <c r="D32" s="38">
        <v>30240</v>
      </c>
      <c r="E32" s="39" t="s">
        <v>200</v>
      </c>
      <c r="F32" s="40">
        <v>0</v>
      </c>
      <c r="G32" s="38"/>
      <c r="H32" s="38"/>
      <c r="I32" s="38"/>
    </row>
    <row r="33" spans="1:9" s="31" customFormat="1" ht="19.5" customHeight="1">
      <c r="A33" s="36"/>
      <c r="B33" s="38"/>
      <c r="C33" s="41" t="s">
        <v>201</v>
      </c>
      <c r="D33" s="38">
        <v>30299</v>
      </c>
      <c r="E33" s="39" t="s">
        <v>202</v>
      </c>
      <c r="F33" s="40">
        <v>25.86</v>
      </c>
      <c r="G33" s="38"/>
      <c r="H33" s="38"/>
      <c r="I33" s="38"/>
    </row>
    <row r="34" spans="1:9" s="31" customFormat="1" ht="19.5" customHeight="1">
      <c r="A34" s="135" t="s">
        <v>203</v>
      </c>
      <c r="B34" s="135"/>
      <c r="C34" s="28">
        <v>745.56</v>
      </c>
      <c r="D34" s="136" t="s">
        <v>204</v>
      </c>
      <c r="E34" s="136"/>
      <c r="F34" s="136"/>
      <c r="G34" s="136"/>
      <c r="H34" s="136"/>
      <c r="I34" s="28">
        <v>82.9</v>
      </c>
    </row>
    <row r="35" spans="1:9" s="31" customFormat="1" ht="19.5" customHeight="1">
      <c r="A35" s="137" t="s">
        <v>205</v>
      </c>
      <c r="B35" s="137"/>
      <c r="C35" s="137"/>
      <c r="D35" s="137"/>
      <c r="E35" s="137"/>
      <c r="F35" s="137"/>
      <c r="G35" s="137"/>
      <c r="H35" s="137"/>
      <c r="I35" s="137"/>
    </row>
    <row r="36" ht="19.5" customHeight="1"/>
    <row r="37" ht="19.5" customHeight="1"/>
    <row r="38" ht="19.5" customHeight="1"/>
  </sheetData>
  <sheetProtection/>
  <mergeCells count="6">
    <mergeCell ref="A2:I2"/>
    <mergeCell ref="A3:I3"/>
    <mergeCell ref="A4:I4"/>
    <mergeCell ref="A34:B34"/>
    <mergeCell ref="D34:H34"/>
    <mergeCell ref="A35:I35"/>
  </mergeCells>
  <printOptions horizontalCentered="1"/>
  <pageMargins left="0.5905511811023623" right="0.5905511811023623" top="0.5905511811023623" bottom="0.3937007874015748" header="0.3937007874015748" footer="0.3937007874015748"/>
  <pageSetup horizontalDpi="600" verticalDpi="600" orientation="landscape" paperSize="9" scale="92"/>
  <headerFooter alignWithMargins="0">
    <oddFooter>&amp;C第&amp;P页</oddFooter>
  </headerFooter>
</worksheet>
</file>

<file path=xl/worksheets/sheet8.xml><?xml version="1.0" encoding="utf-8"?>
<worksheet xmlns="http://schemas.openxmlformats.org/spreadsheetml/2006/main" xmlns:r="http://schemas.openxmlformats.org/officeDocument/2006/relationships">
  <dimension ref="A2:L19"/>
  <sheetViews>
    <sheetView workbookViewId="0" topLeftCell="A1">
      <selection activeCell="A11" sqref="A11"/>
    </sheetView>
  </sheetViews>
  <sheetFormatPr defaultColWidth="9.00390625" defaultRowHeight="14.25"/>
  <cols>
    <col min="1" max="12" width="10.125" style="21" customWidth="1"/>
    <col min="13" max="16384" width="9.00390625" style="21" customWidth="1"/>
  </cols>
  <sheetData>
    <row r="2" spans="1:12" s="18" customFormat="1" ht="30" customHeight="1">
      <c r="A2" s="141" t="s">
        <v>206</v>
      </c>
      <c r="B2" s="141"/>
      <c r="C2" s="141"/>
      <c r="D2" s="141"/>
      <c r="E2" s="141"/>
      <c r="F2" s="141"/>
      <c r="G2" s="141"/>
      <c r="H2" s="141"/>
      <c r="I2" s="141"/>
      <c r="J2" s="141"/>
      <c r="K2" s="141"/>
      <c r="L2" s="141"/>
    </row>
    <row r="3" s="19" customFormat="1" ht="10.5" customHeight="1">
      <c r="L3" s="29" t="s">
        <v>207</v>
      </c>
    </row>
    <row r="4" spans="1:12" s="19" customFormat="1" ht="15" customHeight="1">
      <c r="A4" s="23" t="s">
        <v>60</v>
      </c>
      <c r="B4" s="142" t="s">
        <v>61</v>
      </c>
      <c r="C4" s="142"/>
      <c r="D4" s="142"/>
      <c r="E4" s="24"/>
      <c r="F4" s="24"/>
      <c r="G4" s="24"/>
      <c r="H4" s="24"/>
      <c r="I4" s="24"/>
      <c r="J4" s="24"/>
      <c r="K4" s="24"/>
      <c r="L4" s="29" t="s">
        <v>8</v>
      </c>
    </row>
    <row r="5" spans="1:12" s="20" customFormat="1" ht="27.75" customHeight="1">
      <c r="A5" s="140" t="s">
        <v>208</v>
      </c>
      <c r="B5" s="140"/>
      <c r="C5" s="140"/>
      <c r="D5" s="140"/>
      <c r="E5" s="140"/>
      <c r="F5" s="140"/>
      <c r="G5" s="140" t="s">
        <v>13</v>
      </c>
      <c r="H5" s="140"/>
      <c r="I5" s="140"/>
      <c r="J5" s="140"/>
      <c r="K5" s="140"/>
      <c r="L5" s="140"/>
    </row>
    <row r="6" spans="1:12" s="20" customFormat="1" ht="30" customHeight="1">
      <c r="A6" s="140" t="s">
        <v>71</v>
      </c>
      <c r="B6" s="140" t="s">
        <v>209</v>
      </c>
      <c r="C6" s="140" t="s">
        <v>210</v>
      </c>
      <c r="D6" s="140"/>
      <c r="E6" s="140"/>
      <c r="F6" s="140" t="s">
        <v>211</v>
      </c>
      <c r="G6" s="140" t="s">
        <v>71</v>
      </c>
      <c r="H6" s="140" t="s">
        <v>209</v>
      </c>
      <c r="I6" s="140" t="s">
        <v>210</v>
      </c>
      <c r="J6" s="140"/>
      <c r="K6" s="140"/>
      <c r="L6" s="140" t="s">
        <v>211</v>
      </c>
    </row>
    <row r="7" spans="1:12" s="20" customFormat="1" ht="30" customHeight="1">
      <c r="A7" s="140"/>
      <c r="B7" s="140"/>
      <c r="C7" s="25" t="s">
        <v>117</v>
      </c>
      <c r="D7" s="25" t="s">
        <v>212</v>
      </c>
      <c r="E7" s="25" t="s">
        <v>213</v>
      </c>
      <c r="F7" s="140"/>
      <c r="G7" s="140"/>
      <c r="H7" s="140"/>
      <c r="I7" s="25" t="s">
        <v>117</v>
      </c>
      <c r="J7" s="25" t="s">
        <v>212</v>
      </c>
      <c r="K7" s="25" t="s">
        <v>213</v>
      </c>
      <c r="L7" s="140"/>
    </row>
    <row r="8" spans="1:12" s="20" customFormat="1" ht="27.75" customHeight="1">
      <c r="A8" s="26">
        <v>1</v>
      </c>
      <c r="B8" s="26">
        <v>2</v>
      </c>
      <c r="C8" s="26">
        <v>3</v>
      </c>
      <c r="D8" s="26">
        <v>4</v>
      </c>
      <c r="E8" s="26">
        <v>5</v>
      </c>
      <c r="F8" s="26">
        <v>6</v>
      </c>
      <c r="G8" s="26">
        <v>7</v>
      </c>
      <c r="H8" s="26">
        <v>8</v>
      </c>
      <c r="I8" s="26">
        <v>9</v>
      </c>
      <c r="J8" s="26">
        <v>10</v>
      </c>
      <c r="K8" s="26">
        <v>11</v>
      </c>
      <c r="L8" s="26">
        <v>12</v>
      </c>
    </row>
    <row r="9" spans="1:12" ht="42.75" customHeight="1">
      <c r="A9" s="27">
        <v>16.75</v>
      </c>
      <c r="B9" s="28">
        <v>0</v>
      </c>
      <c r="C9" s="28">
        <v>15.75</v>
      </c>
      <c r="D9" s="28">
        <v>0</v>
      </c>
      <c r="E9" s="28">
        <v>15.75</v>
      </c>
      <c r="F9" s="28">
        <v>1</v>
      </c>
      <c r="G9" s="28">
        <v>3.68</v>
      </c>
      <c r="H9" s="28">
        <v>0</v>
      </c>
      <c r="I9" s="28">
        <v>3.42</v>
      </c>
      <c r="J9" s="28">
        <v>0</v>
      </c>
      <c r="K9" s="28">
        <v>3.42</v>
      </c>
      <c r="L9" s="28">
        <v>0.26</v>
      </c>
    </row>
    <row r="10" spans="1:12" ht="54" customHeight="1">
      <c r="A10" s="138" t="s">
        <v>214</v>
      </c>
      <c r="B10" s="139"/>
      <c r="C10" s="139"/>
      <c r="D10" s="139"/>
      <c r="E10" s="139"/>
      <c r="F10" s="139"/>
      <c r="G10" s="139"/>
      <c r="H10" s="139"/>
      <c r="I10" s="139"/>
      <c r="J10" s="139"/>
      <c r="K10" s="139"/>
      <c r="L10" s="139"/>
    </row>
    <row r="11" spans="1:12" s="22" customFormat="1" ht="14.25">
      <c r="A11" s="21"/>
      <c r="B11" s="21"/>
      <c r="C11" s="21"/>
      <c r="D11" s="21"/>
      <c r="E11" s="21"/>
      <c r="F11" s="21"/>
      <c r="G11" s="21"/>
      <c r="H11" s="21"/>
      <c r="I11" s="21"/>
      <c r="J11" s="21"/>
      <c r="K11" s="21"/>
      <c r="L11" s="21"/>
    </row>
    <row r="12" spans="1:12" s="22" customFormat="1" ht="14.25">
      <c r="A12" s="21"/>
      <c r="B12" s="21"/>
      <c r="C12" s="21"/>
      <c r="D12" s="21"/>
      <c r="E12" s="21"/>
      <c r="F12" s="21"/>
      <c r="G12" s="21"/>
      <c r="H12" s="21"/>
      <c r="I12" s="21"/>
      <c r="J12" s="21"/>
      <c r="K12" s="21"/>
      <c r="L12" s="21"/>
    </row>
    <row r="13" spans="1:12" s="22" customFormat="1" ht="14.25">
      <c r="A13" s="21"/>
      <c r="B13" s="21"/>
      <c r="C13" s="21"/>
      <c r="D13" s="21"/>
      <c r="E13" s="21"/>
      <c r="F13" s="21"/>
      <c r="G13" s="21"/>
      <c r="H13" s="21"/>
      <c r="I13" s="21"/>
      <c r="J13" s="21"/>
      <c r="K13" s="21"/>
      <c r="L13" s="21"/>
    </row>
    <row r="14" spans="1:12" s="22" customFormat="1" ht="14.25">
      <c r="A14" s="21"/>
      <c r="B14" s="21"/>
      <c r="C14" s="21"/>
      <c r="D14" s="21"/>
      <c r="E14" s="21"/>
      <c r="F14" s="21"/>
      <c r="G14" s="21"/>
      <c r="H14" s="21"/>
      <c r="I14" s="21"/>
      <c r="J14" s="21"/>
      <c r="K14" s="21"/>
      <c r="L14" s="21"/>
    </row>
    <row r="15" spans="1:12" s="22" customFormat="1" ht="14.25">
      <c r="A15" s="21"/>
      <c r="B15" s="21"/>
      <c r="C15" s="21"/>
      <c r="D15" s="21"/>
      <c r="E15" s="21"/>
      <c r="F15" s="21"/>
      <c r="G15" s="21"/>
      <c r="H15" s="21"/>
      <c r="I15" s="21"/>
      <c r="J15" s="21"/>
      <c r="K15" s="21"/>
      <c r="L15" s="21"/>
    </row>
    <row r="16" spans="1:12" s="22" customFormat="1" ht="14.25">
      <c r="A16" s="21"/>
      <c r="B16" s="21"/>
      <c r="C16" s="21"/>
      <c r="D16" s="21"/>
      <c r="E16" s="21"/>
      <c r="F16" s="21"/>
      <c r="G16" s="21"/>
      <c r="H16" s="21"/>
      <c r="I16" s="21"/>
      <c r="J16" s="21"/>
      <c r="K16" s="21"/>
      <c r="L16" s="21"/>
    </row>
    <row r="17" spans="1:12" s="22" customFormat="1" ht="14.25">
      <c r="A17" s="21"/>
      <c r="B17" s="21"/>
      <c r="C17" s="21"/>
      <c r="D17" s="21"/>
      <c r="E17" s="21"/>
      <c r="F17" s="21"/>
      <c r="G17" s="21"/>
      <c r="H17" s="21"/>
      <c r="I17" s="21"/>
      <c r="J17" s="21"/>
      <c r="K17" s="21"/>
      <c r="L17" s="21"/>
    </row>
    <row r="18" spans="1:12" s="22" customFormat="1" ht="14.25">
      <c r="A18" s="21"/>
      <c r="B18" s="21"/>
      <c r="C18" s="21"/>
      <c r="D18" s="21"/>
      <c r="E18" s="21"/>
      <c r="F18" s="21"/>
      <c r="G18" s="21"/>
      <c r="H18" s="21"/>
      <c r="I18" s="21"/>
      <c r="J18" s="21"/>
      <c r="K18" s="21"/>
      <c r="L18" s="21"/>
    </row>
    <row r="19" spans="1:12" s="22" customFormat="1" ht="14.25">
      <c r="A19" s="21"/>
      <c r="B19" s="21"/>
      <c r="C19" s="21"/>
      <c r="D19" s="21"/>
      <c r="E19" s="21"/>
      <c r="F19" s="21"/>
      <c r="G19" s="21"/>
      <c r="H19" s="21"/>
      <c r="I19" s="21"/>
      <c r="J19" s="21"/>
      <c r="K19" s="21"/>
      <c r="L19" s="21"/>
    </row>
  </sheetData>
  <sheetProtection/>
  <mergeCells count="13">
    <mergeCell ref="A2:L2"/>
    <mergeCell ref="B4:D4"/>
    <mergeCell ref="A5:F5"/>
    <mergeCell ref="G5:L5"/>
    <mergeCell ref="C6:E6"/>
    <mergeCell ref="I6:K6"/>
    <mergeCell ref="A10:L10"/>
    <mergeCell ref="A6:A7"/>
    <mergeCell ref="B6:B7"/>
    <mergeCell ref="F6:F7"/>
    <mergeCell ref="G6:G7"/>
    <mergeCell ref="H6:H7"/>
    <mergeCell ref="L6:L7"/>
  </mergeCells>
  <printOptions horizontalCentered="1"/>
  <pageMargins left="0.1968503937007874" right="0.1968503937007874" top="0.5118110236220472" bottom="0.4724409448818898" header="0.5118110236220472" footer="0.5118110236220472"/>
  <pageSetup horizontalDpi="600" verticalDpi="600" orientation="landscape" paperSize="9"/>
  <headerFooter alignWithMargins="0">
    <oddFooter>&amp;C第&amp;P页</oddFooter>
  </headerFooter>
</worksheet>
</file>

<file path=xl/worksheets/sheet9.xml><?xml version="1.0" encoding="utf-8"?>
<worksheet xmlns="http://schemas.openxmlformats.org/spreadsheetml/2006/main" xmlns:r="http://schemas.openxmlformats.org/officeDocument/2006/relationships">
  <dimension ref="A2:H17"/>
  <sheetViews>
    <sheetView zoomScaleSheetLayoutView="100" workbookViewId="0" topLeftCell="A1">
      <selection activeCell="H10" sqref="H10"/>
    </sheetView>
  </sheetViews>
  <sheetFormatPr defaultColWidth="9.00390625" defaultRowHeight="14.25"/>
  <cols>
    <col min="1" max="8" width="12.625" style="0" customWidth="1"/>
  </cols>
  <sheetData>
    <row r="2" spans="1:8" ht="27" customHeight="1">
      <c r="A2" s="125" t="s">
        <v>215</v>
      </c>
      <c r="B2" s="125"/>
      <c r="C2" s="125"/>
      <c r="D2" s="125"/>
      <c r="E2" s="125"/>
      <c r="F2" s="125"/>
      <c r="G2" s="125"/>
      <c r="H2" s="125"/>
    </row>
    <row r="3" ht="14.25" customHeight="1">
      <c r="H3" s="14" t="s">
        <v>216</v>
      </c>
    </row>
    <row r="4" spans="1:8" ht="14.25">
      <c r="A4" s="15" t="s">
        <v>60</v>
      </c>
      <c r="H4" s="16" t="s">
        <v>8</v>
      </c>
    </row>
    <row r="5" spans="1:8" ht="19.5" customHeight="1">
      <c r="A5" s="143" t="s">
        <v>217</v>
      </c>
      <c r="B5" s="143"/>
      <c r="C5" s="114" t="s">
        <v>218</v>
      </c>
      <c r="D5" s="114" t="s">
        <v>219</v>
      </c>
      <c r="E5" s="144" t="s">
        <v>116</v>
      </c>
      <c r="F5" s="144"/>
      <c r="G5" s="144"/>
      <c r="H5" s="114" t="s">
        <v>220</v>
      </c>
    </row>
    <row r="6" spans="1:8" s="13" customFormat="1" ht="9.75" customHeight="1">
      <c r="A6" s="146" t="s">
        <v>68</v>
      </c>
      <c r="B6" s="147" t="s">
        <v>69</v>
      </c>
      <c r="C6" s="114"/>
      <c r="D6" s="114"/>
      <c r="E6" s="143" t="s">
        <v>117</v>
      </c>
      <c r="F6" s="114" t="s">
        <v>221</v>
      </c>
      <c r="G6" s="114" t="s">
        <v>89</v>
      </c>
      <c r="H6" s="114"/>
    </row>
    <row r="7" spans="1:8" s="13" customFormat="1" ht="9.75" customHeight="1">
      <c r="A7" s="146"/>
      <c r="B7" s="147"/>
      <c r="C7" s="114"/>
      <c r="D7" s="114"/>
      <c r="E7" s="146"/>
      <c r="F7" s="114"/>
      <c r="G7" s="114"/>
      <c r="H7" s="114"/>
    </row>
    <row r="8" spans="1:8" s="13" customFormat="1" ht="9.75" customHeight="1">
      <c r="A8" s="146"/>
      <c r="B8" s="147"/>
      <c r="C8" s="114"/>
      <c r="D8" s="114"/>
      <c r="E8" s="146"/>
      <c r="F8" s="114"/>
      <c r="G8" s="114"/>
      <c r="H8" s="114"/>
    </row>
    <row r="9" spans="1:8" ht="19.5" customHeight="1">
      <c r="A9" s="145" t="s">
        <v>70</v>
      </c>
      <c r="B9" s="145"/>
      <c r="C9" s="10">
        <v>1</v>
      </c>
      <c r="D9" s="10">
        <v>2</v>
      </c>
      <c r="E9" s="10">
        <v>3</v>
      </c>
      <c r="F9" s="10">
        <v>4</v>
      </c>
      <c r="G9" s="10">
        <v>5</v>
      </c>
      <c r="H9" s="10">
        <v>6</v>
      </c>
    </row>
    <row r="10" spans="1:8" ht="19.5" customHeight="1">
      <c r="A10" s="145" t="s">
        <v>71</v>
      </c>
      <c r="B10" s="145"/>
      <c r="C10" s="10">
        <v>0</v>
      </c>
      <c r="D10" s="10">
        <v>0</v>
      </c>
      <c r="E10" s="10">
        <v>0</v>
      </c>
      <c r="F10" s="10">
        <v>0</v>
      </c>
      <c r="G10" s="10">
        <v>0</v>
      </c>
      <c r="H10" s="10">
        <v>0</v>
      </c>
    </row>
    <row r="11" spans="1:8" ht="19.5" customHeight="1">
      <c r="A11" s="11"/>
      <c r="B11" s="12"/>
      <c r="C11" s="12"/>
      <c r="D11" s="12"/>
      <c r="E11" s="12"/>
      <c r="F11" s="12"/>
      <c r="G11" s="12"/>
      <c r="H11" s="17"/>
    </row>
    <row r="12" spans="1:8" ht="19.5" customHeight="1">
      <c r="A12" s="11"/>
      <c r="B12" s="12"/>
      <c r="C12" s="12"/>
      <c r="D12" s="12"/>
      <c r="E12" s="12"/>
      <c r="F12" s="12"/>
      <c r="G12" s="12"/>
      <c r="H12" s="12"/>
    </row>
    <row r="13" spans="1:8" ht="19.5" customHeight="1">
      <c r="A13" s="11"/>
      <c r="B13" s="12"/>
      <c r="C13" s="12"/>
      <c r="D13" s="12"/>
      <c r="E13" s="12"/>
      <c r="F13" s="12"/>
      <c r="G13" s="12"/>
      <c r="H13" s="12"/>
    </row>
    <row r="14" spans="1:8" ht="19.5" customHeight="1">
      <c r="A14" s="11"/>
      <c r="B14" s="12"/>
      <c r="C14" s="12"/>
      <c r="D14" s="12"/>
      <c r="E14" s="12"/>
      <c r="F14" s="12"/>
      <c r="G14" s="12"/>
      <c r="H14" s="12"/>
    </row>
    <row r="15" spans="1:8" ht="19.5" customHeight="1">
      <c r="A15" s="11"/>
      <c r="B15" s="12"/>
      <c r="C15" s="12"/>
      <c r="D15" s="12"/>
      <c r="E15" s="12"/>
      <c r="F15" s="12"/>
      <c r="G15" s="12"/>
      <c r="H15" s="12"/>
    </row>
    <row r="16" spans="1:8" ht="19.5" customHeight="1">
      <c r="A16" s="11"/>
      <c r="B16" s="12"/>
      <c r="C16" s="12"/>
      <c r="D16" s="12"/>
      <c r="E16" s="12"/>
      <c r="F16" s="12"/>
      <c r="G16" s="12"/>
      <c r="H16" s="12"/>
    </row>
    <row r="17" ht="14.25">
      <c r="A17" t="s">
        <v>224</v>
      </c>
    </row>
  </sheetData>
  <sheetProtection/>
  <mergeCells count="13">
    <mergeCell ref="A9:B9"/>
    <mergeCell ref="A10:B10"/>
    <mergeCell ref="A6:A8"/>
    <mergeCell ref="B6:B8"/>
    <mergeCell ref="C5:C8"/>
    <mergeCell ref="D5:D8"/>
    <mergeCell ref="F6:F8"/>
    <mergeCell ref="G6:G8"/>
    <mergeCell ref="H5:H8"/>
    <mergeCell ref="A2:H2"/>
    <mergeCell ref="A5:B5"/>
    <mergeCell ref="E5:G5"/>
    <mergeCell ref="E6:E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PC</cp:lastModifiedBy>
  <cp:lastPrinted>2019-06-15T09:29:53Z</cp:lastPrinted>
  <dcterms:created xsi:type="dcterms:W3CDTF">1996-12-17T01:32:42Z</dcterms:created>
  <dcterms:modified xsi:type="dcterms:W3CDTF">2022-09-09T02:36:30Z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2052-11.1.0.12313</vt:lpwstr>
  </property>
  <property fmtid="{D5CDD505-2E9C-101B-9397-08002B2CF9AE}" pid="3" name="ICV">
    <vt:lpwstr>9523AB6774DA419083A008E61FC90329</vt:lpwstr>
  </property>
</Properties>
</file>