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firstSheet="5" activeTab="6"/>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'g01收入支出决算总表'!$A$1:$F$37</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'g01收入支出决算总表'!$A$1:$F$34</definedName>
    <definedName name="Z_6CD10D0D_8C2A_4B57_9397_FA6591B5B777_.wvu.PrintArea" localSheetId="1" hidden="1">'g01收入支出决算总表'!$A$1:$F$34</definedName>
    <definedName name="Z_8A36A126_C489_4CC7_9679_C75A4EDEF310_.wvu.PrintArea" localSheetId="1" hidden="1">'g01收入支出决算总表'!$A$1:$F$34</definedName>
  </definedNames>
  <calcPr fullCalcOnLoad="1"/>
</workbook>
</file>

<file path=xl/sharedStrings.xml><?xml version="1.0" encoding="utf-8"?>
<sst xmlns="http://schemas.openxmlformats.org/spreadsheetml/2006/main" count="475" uniqueCount="282">
  <si>
    <t>附件：</t>
  </si>
  <si>
    <t>2019年度部门决算公开表</t>
  </si>
  <si>
    <t>预算代码：</t>
  </si>
  <si>
    <t>部门名称：</t>
  </si>
  <si>
    <t xml:space="preserve"> </t>
  </si>
  <si>
    <t>收入支出决算总表</t>
  </si>
  <si>
    <t>公开01表</t>
  </si>
  <si>
    <t>部门：长沙火车南站地区综合管理办公室</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</si>
  <si>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</si>
  <si>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</si>
  <si>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</si>
  <si>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</si>
  <si>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</si>
  <si>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</si>
  <si>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</si>
  <si>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</si>
  <si>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</si>
  <si>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</si>
  <si>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</si>
  <si>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</si>
  <si>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</si>
  <si>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</si>
  <si>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</si>
  <si>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</si>
  <si>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</si>
  <si>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</si>
  <si>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</si>
  <si>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</si>
  <si>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</si>
  <si>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</si>
  <si>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</si>
  <si>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</si>
  <si>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</si>
  <si>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</si>
  <si>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</si>
  <si>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</si>
  <si>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</si>
  <si>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</si>
  <si>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</si>
  <si>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</si>
  <si>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</si>
  <si>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</si>
  <si>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</si>
  <si>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</si>
  <si>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</si>
  <si>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</si>
  <si>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</si>
  <si>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</si>
  <si>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</si>
  <si>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</si>
  <si>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</si>
  <si>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</si>
  <si>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</si>
  <si>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</si>
  <si>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</si>
  <si>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</si>
  <si>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</si>
  <si>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</si>
  <si>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</si>
  <si>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</si>
  <si>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</si>
  <si>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</si>
  <si>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</si>
  <si>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</si>
  <si>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</si>
  <si>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</si>
  <si>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</si>
  <si>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</si>
  <si>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</si>
  <si>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</si>
  <si>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</si>
  <si>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</si>
  <si>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</si>
  <si>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</si>
  <si>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</si>
  <si>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</si>
  <si>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</si>
  <si>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</si>
  <si>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</si>
  <si>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</si>
  <si>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</si>
  <si>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</si>
  <si>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</si>
  <si>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</si>
  <si>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</si>
  <si>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</si>
  <si>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</si>
  <si>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</si>
  <si>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</si>
  <si>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</si>
  <si>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</si>
  <si>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</si>
  <si>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</si>
  <si>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</si>
  <si>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</si>
  <si>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</si>
  <si>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</si>
  <si>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</si>
  <si>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</si>
  <si>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</si>
  <si>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</si>
  <si>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</si>
  <si>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</si>
  <si>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</si>
  <si>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</si>
  <si>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</si>
  <si>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</si>
  <si>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</si>
  <si>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</si>
  <si>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</si>
  <si>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部门：</t>
  </si>
  <si>
    <t>长沙火车南站地区综合管理办公室</t>
  </si>
  <si>
    <t>科目编码</t>
  </si>
  <si>
    <t>科目名称</t>
  </si>
  <si>
    <t>财政拨款收入</t>
  </si>
  <si>
    <t>上级补助收入</t>
  </si>
  <si>
    <t>事业收入</t>
  </si>
  <si>
    <t>经营收入</t>
  </si>
  <si>
    <t>附属单位
上缴收入</t>
  </si>
  <si>
    <t>其他收入</t>
  </si>
  <si>
    <t>类</t>
  </si>
  <si>
    <t>款</t>
  </si>
  <si>
    <t>项</t>
  </si>
  <si>
    <t>栏次</t>
  </si>
  <si>
    <t>合计</t>
  </si>
  <si>
    <t>一般公共服务支出</t>
  </si>
  <si>
    <t>20103</t>
  </si>
  <si>
    <t>政府办公厅(室)及相关机构事务</t>
  </si>
  <si>
    <r>
      <t>2</t>
    </r>
    <r>
      <rPr>
        <sz val="12"/>
        <rFont val="宋体"/>
        <family val="0"/>
      </rPr>
      <t>010301</t>
    </r>
  </si>
  <si>
    <t>行政运行</t>
  </si>
  <si>
    <r>
      <t>2</t>
    </r>
    <r>
      <rPr>
        <sz val="12"/>
        <rFont val="宋体"/>
        <family val="0"/>
      </rPr>
      <t>010302</t>
    </r>
  </si>
  <si>
    <t>一般行政管理事务</t>
  </si>
  <si>
    <r>
      <t>2</t>
    </r>
    <r>
      <rPr>
        <sz val="12"/>
        <rFont val="宋体"/>
        <family val="0"/>
      </rPr>
      <t>0199</t>
    </r>
  </si>
  <si>
    <t>其他一般公共服务支出</t>
  </si>
  <si>
    <r>
      <t>2</t>
    </r>
    <r>
      <rPr>
        <sz val="12"/>
        <rFont val="宋体"/>
        <family val="0"/>
      </rPr>
      <t>019999</t>
    </r>
  </si>
  <si>
    <r>
      <t>2</t>
    </r>
    <r>
      <rPr>
        <sz val="12"/>
        <rFont val="宋体"/>
        <family val="0"/>
      </rPr>
      <t>08</t>
    </r>
  </si>
  <si>
    <t>社会保障和就业支出</t>
  </si>
  <si>
    <r>
      <t>2</t>
    </r>
    <r>
      <rPr>
        <sz val="12"/>
        <rFont val="宋体"/>
        <family val="0"/>
      </rPr>
      <t>0805</t>
    </r>
  </si>
  <si>
    <t>行政事业单位离退休</t>
  </si>
  <si>
    <r>
      <t>2</t>
    </r>
    <r>
      <rPr>
        <sz val="12"/>
        <rFont val="宋体"/>
        <family val="0"/>
      </rPr>
      <t>080505</t>
    </r>
  </si>
  <si>
    <t>机关事业单位基本养老保险缴费支出</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</si>
  <si>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</si>
  <si>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</si>
  <si>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</si>
  <si>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</si>
  <si>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</si>
  <si>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</si>
  <si>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</si>
  <si>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</si>
  <si>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</si>
  <si>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</si>
  <si>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</si>
  <si>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t>公共安全支出</t>
  </si>
  <si>
    <r>
      <t>2</t>
    </r>
    <r>
      <rPr>
        <sz val="12"/>
        <rFont val="宋体"/>
        <family val="0"/>
      </rPr>
      <t>0406</t>
    </r>
  </si>
  <si>
    <t>司法</t>
  </si>
  <si>
    <r>
      <t>2</t>
    </r>
    <r>
      <rPr>
        <sz val="12"/>
        <rFont val="宋体"/>
        <family val="0"/>
      </rPr>
      <t>040602</t>
    </r>
  </si>
  <si>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</si>
  <si>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</si>
  <si>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</si>
  <si>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</si>
  <si>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</si>
  <si>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</si>
  <si>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</si>
  <si>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</si>
  <si>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</si>
  <si>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</si>
  <si>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</si>
  <si>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</si>
  <si>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</si>
  <si>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</si>
  <si>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</si>
  <si>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</si>
  <si>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</si>
  <si>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</si>
  <si>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</si>
  <si>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</si>
  <si>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</si>
  <si>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</si>
  <si>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</si>
  <si>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</si>
  <si>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</si>
  <si>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</si>
  <si>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r>
      <t>:</t>
    </r>
    <r>
      <rPr>
        <sz val="12"/>
        <color indexed="8"/>
        <rFont val="宋体"/>
        <family val="0"/>
      </rPr>
      <t>长沙火车南站地区综合管理办公室</t>
    </r>
  </si>
  <si>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</si>
  <si>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</si>
  <si>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</si>
  <si>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</si>
  <si>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</si>
  <si>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</si>
  <si>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</si>
  <si>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</si>
  <si>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</si>
  <si>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</si>
  <si>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</si>
  <si>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</si>
  <si>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</si>
  <si>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</si>
  <si>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</si>
  <si>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</si>
  <si>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</si>
  <si>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</si>
  <si>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</si>
  <si>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</si>
  <si>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</si>
  <si>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</si>
  <si>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</si>
  <si>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</si>
  <si>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</si>
  <si>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</si>
  <si>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</si>
  <si>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</si>
  <si>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</si>
  <si>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</si>
  <si>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</si>
  <si>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</si>
  <si>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</si>
  <si>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</si>
  <si>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</si>
  <si>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</si>
  <si>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</si>
  <si>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</si>
  <si>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</si>
  <si>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</si>
  <si>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</si>
  <si>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</si>
  <si>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</si>
  <si>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</si>
  <si>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</si>
  <si>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</si>
  <si>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</si>
  <si>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</si>
  <si>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</si>
  <si>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</si>
  <si>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</si>
  <si>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</si>
  <si>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</si>
  <si>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</si>
  <si>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</si>
  <si>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</si>
  <si>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</si>
  <si>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</si>
  <si>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</si>
  <si>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</si>
  <si>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</si>
  <si>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</si>
  <si>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</si>
  <si>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</si>
  <si>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</si>
  <si>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</si>
  <si>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</si>
  <si>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</si>
  <si>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</si>
  <si>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</si>
  <si>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</si>
  <si>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</si>
  <si>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</si>
  <si>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</si>
  <si>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</si>
  <si>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</si>
  <si>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</si>
  <si>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</si>
  <si>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</si>
  <si>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</si>
  <si>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</si>
  <si>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</si>
  <si>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</si>
  <si>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</si>
  <si>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</si>
  <si>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</si>
  <si>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</si>
  <si>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</si>
  <si>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无</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</si>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</sst>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sz val="11"/>
      <color indexed="8"/>
      <name val="宋体"/>
      <family val="0"/>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2"/>
      <color indexed="16"/>
      <name val="宋体"/>
      <family val="0"/>
    </font>
    <font>
      <sz val="11"/>
      <color indexed="20"/>
      <name val="宋体"/>
      <family val="0"/>
    </font>
    <font>
      <sz val="12"/>
      <color indexed="9"/>
      <name val="宋体"/>
      <family val="0"/>
    </font>
    <font>
      <i/>
      <sz val="12"/>
      <color indexed="23"/>
      <name val="宋体"/>
      <family val="0"/>
    </font>
    <font>
      <b/>
      <sz val="11"/>
      <color indexed="62"/>
      <name val="宋体"/>
      <family val="0"/>
    </font>
    <font>
      <u val="single"/>
      <sz val="12"/>
      <color indexed="36"/>
      <name val="宋体"/>
      <family val="0"/>
    </font>
    <font>
      <b/>
      <sz val="12"/>
      <color indexed="53"/>
      <name val="宋体"/>
      <family val="0"/>
    </font>
    <font>
      <b/>
      <sz val="12"/>
      <color indexed="63"/>
      <name val="宋体"/>
      <family val="0"/>
    </font>
    <font>
      <b/>
      <sz val="15"/>
      <color indexed="62"/>
      <name val="宋体"/>
      <family val="0"/>
    </font>
    <font>
      <b/>
      <sz val="12"/>
      <color indexed="8"/>
      <name val="宋体"/>
      <family val="0"/>
    </font>
    <font>
      <b/>
      <sz val="18"/>
      <color indexed="62"/>
      <name val="宋体"/>
      <family val="0"/>
    </font>
    <font>
      <u val="single"/>
      <sz val="12"/>
      <color indexed="12"/>
      <name val="宋体"/>
      <family val="0"/>
    </font>
    <font>
      <sz val="12"/>
      <color indexed="19"/>
      <name val="宋体"/>
      <family val="0"/>
    </font>
    <font>
      <sz val="12"/>
      <color indexed="62"/>
      <name val="宋体"/>
      <family val="0"/>
    </font>
    <font>
      <sz val="12"/>
      <color indexed="10"/>
      <name val="宋体"/>
      <family val="0"/>
    </font>
    <font>
      <b/>
      <sz val="12"/>
      <color indexed="9"/>
      <name val="宋体"/>
      <family val="0"/>
    </font>
    <font>
      <b/>
      <sz val="13"/>
      <color indexed="62"/>
      <name val="宋体"/>
      <family val="0"/>
    </font>
    <font>
      <sz val="11"/>
      <color indexed="17"/>
      <name val="宋体"/>
      <family val="0"/>
    </font>
    <font>
      <sz val="12"/>
      <color indexed="53"/>
      <name val="宋体"/>
      <family val="0"/>
    </font>
    <font>
      <sz val="10"/>
      <name val="Arial"/>
      <family val="2"/>
    </font>
    <font>
      <sz val="12"/>
      <color indexed="17"/>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0" fontId="21" fillId="4" borderId="0" applyNumberFormat="0" applyBorder="0" applyAlignment="0" applyProtection="0"/>
    <xf numFmtId="41" fontId="0"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43" fontId="0" fillId="0" borderId="0" applyFont="0" applyFill="0" applyBorder="0" applyAlignment="0" applyProtection="0"/>
    <xf numFmtId="0" fontId="44" fillId="7" borderId="0" applyNumberFormat="0" applyBorder="0" applyAlignment="0" applyProtection="0"/>
    <xf numFmtId="0" fontId="31" fillId="0" borderId="0" applyNumberFormat="0" applyFill="0" applyBorder="0" applyAlignment="0" applyProtection="0"/>
    <xf numFmtId="0" fontId="21" fillId="4"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4" fillId="10" borderId="0" applyNumberFormat="0" applyBorder="0" applyAlignment="0" applyProtection="0"/>
    <xf numFmtId="0" fontId="0" fillId="0" borderId="0">
      <alignment/>
      <protection/>
    </xf>
    <xf numFmtId="0" fontId="45" fillId="0" borderId="5" applyNumberFormat="0" applyFill="0" applyAlignment="0" applyProtection="0"/>
    <xf numFmtId="0" fontId="44"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1" fillId="4" borderId="0" applyNumberFormat="0" applyBorder="0" applyAlignment="0" applyProtection="0"/>
    <xf numFmtId="0" fontId="53"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21" fillId="4" borderId="0" applyNumberFormat="0" applyBorder="0" applyAlignment="0" applyProtection="0"/>
    <xf numFmtId="0" fontId="58"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0" borderId="0">
      <alignment/>
      <protection/>
    </xf>
  </cellStyleXfs>
  <cellXfs count="241">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0" fillId="0" borderId="10" xfId="0" applyBorder="1" applyAlignment="1">
      <alignment vertical="center" wrapText="1"/>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0" fontId="5" fillId="0" borderId="26" xfId="82" applyFont="1" applyFill="1" applyBorder="1" applyAlignment="1">
      <alignment vertical="center" wrapText="1"/>
      <protection/>
    </xf>
    <xf numFmtId="0" fontId="5" fillId="0" borderId="27" xfId="82" applyFont="1" applyFill="1" applyBorder="1" applyAlignment="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Fill="1" applyBorder="1" applyAlignment="1">
      <alignment horizontal="center" vertical="center" wrapText="1"/>
      <protection/>
    </xf>
    <xf numFmtId="0" fontId="5" fillId="0" borderId="32" xfId="82" applyFont="1" applyBorder="1" applyAlignment="1">
      <alignment horizontal="center" vertical="center" wrapText="1"/>
      <protection/>
    </xf>
    <xf numFmtId="0" fontId="5" fillId="0" borderId="33" xfId="82" applyFont="1" applyFill="1" applyBorder="1" applyAlignment="1">
      <alignment vertical="center" wrapText="1"/>
      <protection/>
    </xf>
    <xf numFmtId="0" fontId="5" fillId="0" borderId="34" xfId="82"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2" fillId="35" borderId="35" xfId="82" applyFont="1" applyFill="1" applyBorder="1" applyAlignment="1">
      <alignment horizontal="left" vertical="center" wrapText="1"/>
      <protection/>
    </xf>
    <xf numFmtId="0" fontId="0" fillId="0" borderId="35" xfId="0" applyBorder="1" applyAlignment="1">
      <alignment horizontal="left"/>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6"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0" fontId="0" fillId="0" borderId="17"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25" xfId="0" applyFont="1" applyFill="1" applyBorder="1" applyAlignment="1">
      <alignment horizontal="left" vertical="center"/>
    </xf>
    <xf numFmtId="0" fontId="59" fillId="0" borderId="20" xfId="0" applyFont="1" applyFill="1" applyBorder="1" applyAlignment="1">
      <alignment vertical="center"/>
    </xf>
    <xf numFmtId="0" fontId="59" fillId="0" borderId="20" xfId="0" applyFont="1" applyBorder="1" applyAlignment="1">
      <alignment vertical="center"/>
    </xf>
    <xf numFmtId="0" fontId="59" fillId="0" borderId="20" xfId="0" applyFont="1" applyFill="1" applyBorder="1" applyAlignment="1">
      <alignment horizontal="left" vertical="center"/>
    </xf>
    <xf numFmtId="0" fontId="59" fillId="0" borderId="25" xfId="0" applyFont="1" applyBorder="1" applyAlignment="1">
      <alignment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27" xfId="0" applyFont="1" applyBorder="1" applyAlignment="1">
      <alignment vertical="center"/>
    </xf>
    <xf numFmtId="0" fontId="60"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59" fillId="0" borderId="39" xfId="0" applyFont="1" applyBorder="1" applyAlignment="1">
      <alignment horizontal="center" vertical="center" wrapText="1"/>
    </xf>
    <xf numFmtId="0" fontId="59" fillId="0" borderId="32" xfId="0" applyFont="1" applyBorder="1" applyAlignment="1">
      <alignment vertical="center"/>
    </xf>
    <xf numFmtId="0" fontId="61" fillId="0" borderId="34" xfId="0" applyFont="1" applyBorder="1" applyAlignment="1">
      <alignment vertical="center"/>
    </xf>
    <xf numFmtId="49" fontId="0" fillId="0" borderId="0" xfId="0" applyNumberFormat="1" applyAlignment="1">
      <alignment vertical="center"/>
    </xf>
    <xf numFmtId="49" fontId="0" fillId="35" borderId="0" xfId="0" applyNumberFormat="1" applyFont="1" applyFill="1" applyAlignment="1">
      <alignment/>
    </xf>
    <xf numFmtId="49" fontId="0" fillId="0" borderId="20"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wrapText="1"/>
    </xf>
    <xf numFmtId="176" fontId="0" fillId="0" borderId="20" xfId="0" applyNumberFormat="1" applyFill="1" applyBorder="1" applyAlignment="1">
      <alignment horizontal="right"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19" xfId="0" applyNumberFormat="1" applyFill="1" applyBorder="1" applyAlignment="1">
      <alignment horizontal="left" vertical="center"/>
    </xf>
    <xf numFmtId="176" fontId="0" fillId="35" borderId="20" xfId="0" applyNumberFormat="1" applyFont="1" applyFill="1" applyBorder="1" applyAlignment="1">
      <alignment horizontal="left" vertical="center"/>
    </xf>
    <xf numFmtId="49" fontId="0" fillId="35" borderId="20" xfId="0" applyNumberFormat="1" applyFont="1" applyFill="1" applyBorder="1" applyAlignment="1">
      <alignment horizontal="left" vertical="center"/>
    </xf>
    <xf numFmtId="49" fontId="0" fillId="35" borderId="20"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49" fontId="0" fillId="0" borderId="18" xfId="0" applyNumberFormat="1" applyBorder="1" applyAlignment="1">
      <alignment horizontal="left" vertical="center"/>
    </xf>
    <xf numFmtId="49" fontId="0" fillId="0" borderId="19" xfId="0" applyNumberFormat="1" applyBorder="1" applyAlignment="1">
      <alignment horizontal="left" vertical="center"/>
    </xf>
    <xf numFmtId="0" fontId="0" fillId="0" borderId="36" xfId="0" applyFill="1" applyBorder="1" applyAlignment="1">
      <alignment horizontal="left" vertical="center"/>
    </xf>
    <xf numFmtId="49" fontId="0" fillId="0" borderId="0" xfId="0" applyNumberFormat="1" applyFont="1" applyAlignment="1">
      <alignment vertical="center"/>
    </xf>
    <xf numFmtId="49" fontId="5" fillId="0" borderId="0" xfId="0" applyNumberFormat="1" applyFont="1" applyAlignment="1">
      <alignment vertical="center"/>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0" fontId="4" fillId="35" borderId="0" xfId="81" applyFont="1" applyFill="1" applyAlignment="1">
      <alignment horizontal="left" vertical="center"/>
      <protection/>
    </xf>
    <xf numFmtId="176" fontId="0" fillId="35" borderId="20"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176" fontId="5" fillId="0" borderId="20"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176" fontId="5" fillId="0" borderId="20" xfId="81" applyNumberFormat="1" applyFont="1" applyFill="1" applyBorder="1" applyAlignment="1">
      <alignment horizontal="right" vertical="center"/>
      <protection/>
    </xf>
    <xf numFmtId="176" fontId="5" fillId="35" borderId="20" xfId="81"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0" fontId="12" fillId="36" borderId="20" xfId="0" applyFont="1" applyFill="1" applyBorder="1" applyAlignment="1">
      <alignment horizontal="left" vertical="center" shrinkToFit="1"/>
    </xf>
    <xf numFmtId="176" fontId="5" fillId="0" borderId="20" xfId="81" applyNumberFormat="1" applyFont="1" applyFill="1" applyBorder="1" applyAlignment="1">
      <alignment horizontal="center" vertical="center"/>
      <protection/>
    </xf>
    <xf numFmtId="176" fontId="13" fillId="0" borderId="20" xfId="81" applyNumberFormat="1" applyFont="1" applyFill="1" applyBorder="1" applyAlignment="1">
      <alignment horizontal="center" vertical="center"/>
      <protection/>
    </xf>
    <xf numFmtId="176" fontId="13" fillId="0" borderId="20" xfId="81" applyNumberFormat="1" applyFont="1" applyFill="1" applyBorder="1" applyAlignment="1">
      <alignment vertical="center"/>
      <protection/>
    </xf>
    <xf numFmtId="176" fontId="5" fillId="0" borderId="20" xfId="81" applyNumberFormat="1" applyFont="1" applyFill="1" applyBorder="1" applyAlignment="1">
      <alignment vertical="center"/>
      <protection/>
    </xf>
    <xf numFmtId="176" fontId="13" fillId="35" borderId="20" xfId="81" applyNumberFormat="1" applyFont="1" applyFill="1" applyBorder="1" applyAlignment="1">
      <alignment horizontal="center"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8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0" fillId="35" borderId="35" xfId="0" applyFont="1" applyFill="1" applyBorder="1" applyAlignment="1">
      <alignment horizontal="right" vertical="center"/>
    </xf>
    <xf numFmtId="0" fontId="0" fillId="0" borderId="35" xfId="0" applyBorder="1" applyAlignment="1">
      <alignment horizontal="right" vertical="center"/>
    </xf>
    <xf numFmtId="0" fontId="4" fillId="35" borderId="0" xfId="0" applyFont="1" applyFill="1" applyAlignment="1">
      <alignment horizontal="center"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0" fontId="0" fillId="0" borderId="0" xfId="0" applyFont="1" applyFill="1" applyAlignment="1">
      <alignment vertical="center"/>
    </xf>
    <xf numFmtId="0" fontId="2" fillId="0" borderId="0" xfId="0" applyFont="1" applyAlignment="1">
      <alignment horizontal="righ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11" fillId="0" borderId="0" xfId="80" applyNumberFormat="1" applyFont="1" applyAlignment="1">
      <alignment horizontal="left" vertical="center"/>
      <protection/>
    </xf>
    <xf numFmtId="49" fontId="0" fillId="35" borderId="0" xfId="0" applyNumberFormat="1" applyFill="1" applyAlignment="1">
      <alignment horizontal="right" vertical="center"/>
    </xf>
    <xf numFmtId="0" fontId="0" fillId="35" borderId="35" xfId="0" applyFont="1" applyFill="1" applyBorder="1" applyAlignment="1">
      <alignment horizontal="left" vertical="center"/>
    </xf>
    <xf numFmtId="0" fontId="0" fillId="0" borderId="35" xfId="0" applyBorder="1" applyAlignment="1">
      <alignment horizontal="left" vertical="center"/>
    </xf>
    <xf numFmtId="49" fontId="0" fillId="35" borderId="20" xfId="0" applyNumberFormat="1" applyFont="1" applyFill="1" applyBorder="1" applyAlignment="1">
      <alignment horizontal="center" vertical="center" wrapText="1"/>
    </xf>
    <xf numFmtId="49" fontId="0" fillId="35" borderId="20" xfId="0" applyNumberFormat="1" applyFill="1" applyBorder="1" applyAlignment="1">
      <alignment horizontal="center" vertical="center" wrapText="1"/>
    </xf>
    <xf numFmtId="49" fontId="0" fillId="0" borderId="0" xfId="0" applyNumberFormat="1" applyFont="1" applyFill="1" applyAlignment="1">
      <alignment vertical="center"/>
    </xf>
    <xf numFmtId="49" fontId="0" fillId="0" borderId="0" xfId="0" applyNumberFormat="1" applyFont="1" applyBorder="1" applyAlignment="1">
      <alignment vertical="center"/>
    </xf>
    <xf numFmtId="176" fontId="0" fillId="0" borderId="20" xfId="0" applyNumberFormat="1" applyFill="1" applyBorder="1" applyAlignment="1">
      <alignment horizontal="centerContinuous" vertical="center" wrapText="1"/>
    </xf>
    <xf numFmtId="0" fontId="1"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7" xfId="80" applyNumberFormat="1" applyFont="1" applyFill="1" applyBorder="1" applyAlignment="1">
      <alignment horizontal="center" vertical="center"/>
      <protection/>
    </xf>
    <xf numFmtId="176" fontId="0" fillId="35" borderId="38" xfId="80" applyNumberFormat="1" applyFont="1" applyFill="1" applyBorder="1" applyAlignment="1">
      <alignment horizontal="center" vertical="center"/>
      <protection/>
    </xf>
    <xf numFmtId="176" fontId="0" fillId="35" borderId="39"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2" fillId="35" borderId="20"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2" xfId="80" applyNumberFormat="1" applyFont="1" applyFill="1" applyBorder="1" applyAlignment="1">
      <alignment horizontal="center" vertical="center"/>
      <protection/>
    </xf>
    <xf numFmtId="176" fontId="5" fillId="0" borderId="25" xfId="80" applyNumberFormat="1" applyFont="1" applyFill="1" applyBorder="1" applyAlignment="1">
      <alignment horizontal="left" vertical="center"/>
      <protection/>
    </xf>
    <xf numFmtId="176" fontId="5" fillId="35" borderId="20" xfId="80" applyNumberFormat="1" applyFont="1" applyFill="1" applyBorder="1" applyAlignment="1">
      <alignment horizontal="center" vertical="center"/>
      <protection/>
    </xf>
    <xf numFmtId="176" fontId="5" fillId="0" borderId="20" xfId="80" applyNumberFormat="1" applyFont="1" applyFill="1" applyBorder="1" applyAlignment="1">
      <alignment horizontal="right" vertical="center"/>
      <protection/>
    </xf>
    <xf numFmtId="176" fontId="5" fillId="35" borderId="20" xfId="80" applyNumberFormat="1" applyFont="1" applyFill="1" applyBorder="1" applyAlignment="1">
      <alignment horizontal="left" vertical="center"/>
      <protection/>
    </xf>
    <xf numFmtId="176" fontId="5" fillId="0" borderId="32" xfId="80" applyNumberFormat="1" applyFont="1" applyFill="1" applyBorder="1" applyAlignment="1">
      <alignment horizontal="right" vertical="center"/>
      <protection/>
    </xf>
    <xf numFmtId="176" fontId="5" fillId="35" borderId="25" xfId="80" applyNumberFormat="1" applyFont="1" applyFill="1" applyBorder="1" applyAlignment="1">
      <alignment horizontal="left" vertical="center"/>
      <protection/>
    </xf>
    <xf numFmtId="0" fontId="12" fillId="36" borderId="40" xfId="0" applyFont="1" applyFill="1" applyBorder="1" applyAlignment="1">
      <alignment horizontal="left" vertical="center" shrinkToFit="1"/>
    </xf>
    <xf numFmtId="176" fontId="5" fillId="0" borderId="41"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13" fillId="0" borderId="41" xfId="80" applyNumberFormat="1" applyFont="1" applyFill="1" applyBorder="1" applyAlignment="1">
      <alignment vertical="center"/>
      <protection/>
    </xf>
    <xf numFmtId="176" fontId="5" fillId="0" borderId="17" xfId="80" applyNumberFormat="1" applyFont="1" applyFill="1" applyBorder="1" applyAlignment="1">
      <alignment horizontal="left" vertical="center"/>
      <protection/>
    </xf>
    <xf numFmtId="176" fontId="5" fillId="0" borderId="41" xfId="80" applyNumberFormat="1" applyFont="1" applyFill="1" applyBorder="1" applyAlignment="1">
      <alignment vertical="center"/>
      <protection/>
    </xf>
    <xf numFmtId="176" fontId="5" fillId="0" borderId="42" xfId="80" applyNumberFormat="1" applyFont="1" applyFill="1" applyBorder="1" applyAlignment="1">
      <alignment horizontal="left" vertical="center"/>
      <protection/>
    </xf>
    <xf numFmtId="176" fontId="5" fillId="0" borderId="16" xfId="80" applyNumberFormat="1" applyFont="1" applyFill="1" applyBorder="1" applyAlignment="1">
      <alignment horizontal="right" vertical="center"/>
      <protection/>
    </xf>
    <xf numFmtId="176" fontId="5" fillId="0" borderId="43" xfId="80" applyNumberFormat="1" applyFont="1" applyFill="1" applyBorder="1" applyAlignment="1">
      <alignment horizontal="left" vertical="center"/>
      <protection/>
    </xf>
    <xf numFmtId="176" fontId="5" fillId="0" borderId="44" xfId="80" applyNumberFormat="1" applyFont="1" applyFill="1" applyBorder="1" applyAlignment="1">
      <alignment vertical="center"/>
      <protection/>
    </xf>
    <xf numFmtId="176" fontId="13" fillId="35" borderId="45" xfId="80" applyNumberFormat="1" applyFont="1" applyFill="1" applyBorder="1" applyAlignment="1">
      <alignment horizontal="center" vertical="center"/>
      <protection/>
    </xf>
    <xf numFmtId="176" fontId="5" fillId="0" borderId="27" xfId="80" applyNumberFormat="1" applyFont="1" applyFill="1" applyBorder="1" applyAlignment="1">
      <alignment horizontal="right" vertical="center"/>
      <protection/>
    </xf>
    <xf numFmtId="176" fontId="13" fillId="35" borderId="33" xfId="80" applyNumberFormat="1" applyFont="1" applyFill="1" applyBorder="1" applyAlignment="1">
      <alignment horizontal="center" vertical="center"/>
      <protection/>
    </xf>
    <xf numFmtId="176" fontId="13" fillId="0" borderId="46" xfId="80" applyNumberFormat="1" applyFont="1" applyFill="1" applyBorder="1" applyAlignment="1">
      <alignment vertical="center"/>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Border="1" applyAlignment="1">
      <alignment horizontal="left" vertical="center"/>
      <protection/>
    </xf>
    <xf numFmtId="0" fontId="0" fillId="0" borderId="0" xfId="79" applyBorder="1" applyAlignment="1">
      <alignment horizontal="left" vertical="center"/>
      <protection/>
    </xf>
    <xf numFmtId="0" fontId="15" fillId="0" borderId="0" xfId="79" applyNumberFormat="1" applyFont="1" applyFill="1" applyBorder="1" applyAlignment="1">
      <alignment horizontal="center" vertical="center"/>
      <protection/>
    </xf>
    <xf numFmtId="0" fontId="16" fillId="0" borderId="0" xfId="79" applyFont="1" applyFill="1" applyBorder="1" applyAlignment="1">
      <alignment vertical="center"/>
      <protection/>
    </xf>
    <xf numFmtId="0" fontId="3" fillId="0" borderId="0" xfId="79" applyFont="1" applyFill="1" applyBorder="1" applyAlignment="1">
      <alignment horizontal="right" vertical="center"/>
      <protection/>
    </xf>
    <xf numFmtId="0" fontId="16" fillId="0" borderId="0" xfId="79" applyFont="1" applyFill="1" applyBorder="1" applyAlignment="1">
      <alignment horizontal="center" vertical="center"/>
      <protection/>
    </xf>
    <xf numFmtId="0" fontId="17" fillId="0" borderId="0" xfId="79" applyFont="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vertical="center"/>
      <protection/>
    </xf>
    <xf numFmtId="176" fontId="0" fillId="35" borderId="37" xfId="80" applyNumberFormat="1" applyFont="1" applyFill="1" applyBorder="1" applyAlignment="1" quotePrefix="1">
      <alignment horizontal="center" vertical="center"/>
      <protection/>
    </xf>
    <xf numFmtId="176" fontId="0" fillId="35" borderId="38"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2"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0" fillId="35" borderId="32" xfId="80" applyNumberFormat="1" applyFont="1" applyFill="1" applyBorder="1" applyAlignment="1" quotePrefix="1">
      <alignment horizontal="center" vertical="center"/>
      <protection/>
    </xf>
    <xf numFmtId="176" fontId="5" fillId="0" borderId="25" xfId="80" applyNumberFormat="1" applyFont="1" applyFill="1" applyBorder="1" applyAlignment="1" quotePrefix="1">
      <alignment horizontal="left" vertical="center"/>
      <protection/>
    </xf>
    <xf numFmtId="176" fontId="5" fillId="35" borderId="20" xfId="80" applyNumberFormat="1" applyFont="1" applyFill="1" applyBorder="1" applyAlignment="1" quotePrefix="1">
      <alignment horizontal="center" vertical="center"/>
      <protection/>
    </xf>
    <xf numFmtId="176" fontId="5" fillId="35" borderId="20" xfId="80" applyNumberFormat="1" applyFont="1" applyFill="1" applyBorder="1" applyAlignment="1" quotePrefix="1">
      <alignment horizontal="left"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13" fillId="35" borderId="45" xfId="80" applyNumberFormat="1" applyFont="1" applyFill="1" applyBorder="1" applyAlignment="1" quotePrefix="1">
      <alignment horizontal="center" vertical="center"/>
      <protection/>
    </xf>
    <xf numFmtId="176" fontId="13" fillId="35" borderId="33"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49" fontId="0" fillId="35" borderId="20" xfId="0" applyNumberFormat="1" applyFill="1" applyBorder="1" applyAlignment="1" quotePrefix="1">
      <alignment horizontal="center" vertical="center"/>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ont="1" applyFill="1" applyBorder="1" applyAlignment="1" quotePrefix="1">
      <alignment horizontal="center" vertical="center"/>
    </xf>
    <xf numFmtId="176" fontId="0" fillId="35" borderId="20"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5" fillId="0" borderId="20"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5" fillId="35" borderId="20" xfId="81" applyNumberFormat="1" applyFont="1" applyFill="1" applyBorder="1" applyAlignment="1" quotePrefix="1">
      <alignment horizontal="left" vertical="center"/>
      <protection/>
    </xf>
    <xf numFmtId="176" fontId="13" fillId="0" borderId="20" xfId="81" applyNumberFormat="1" applyFont="1" applyFill="1" applyBorder="1" applyAlignment="1" quotePrefix="1">
      <alignment horizontal="center" vertical="center"/>
      <protection/>
    </xf>
    <xf numFmtId="176" fontId="13" fillId="35" borderId="20"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E15" sqref="E15"/>
    </sheetView>
  </sheetViews>
  <sheetFormatPr defaultColWidth="8.75390625" defaultRowHeight="14.25"/>
  <cols>
    <col min="1" max="1" width="10.50390625" style="202" customWidth="1"/>
    <col min="2" max="2" width="30.00390625" style="202" customWidth="1"/>
    <col min="3" max="3" width="9.25390625" style="202" customWidth="1"/>
    <col min="4" max="4" width="28.00390625" style="202" customWidth="1"/>
    <col min="5" max="6" width="9.00390625" style="202" customWidth="1"/>
    <col min="7" max="7" width="11.25390625" style="202" customWidth="1"/>
    <col min="8" max="8" width="9.00390625" style="202" customWidth="1"/>
    <col min="9" max="32" width="9.00390625" style="203" bestFit="1" customWidth="1"/>
    <col min="33" max="16384" width="8.75390625" style="203" customWidth="1"/>
  </cols>
  <sheetData>
    <row r="1" spans="1:8" ht="17.25">
      <c r="A1" s="204" t="s">
        <v>0</v>
      </c>
      <c r="B1" s="205"/>
      <c r="C1" s="205"/>
      <c r="D1" s="205"/>
      <c r="E1" s="205"/>
      <c r="F1" s="205"/>
      <c r="G1" s="204"/>
      <c r="H1" s="205"/>
    </row>
    <row r="2" spans="1:8" ht="1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35.25" customHeight="1">
      <c r="A5" s="206"/>
      <c r="B5" s="206"/>
      <c r="C5" s="206"/>
      <c r="D5" s="206"/>
      <c r="E5" s="206"/>
      <c r="F5" s="206"/>
      <c r="G5" s="206"/>
      <c r="H5" s="206"/>
    </row>
    <row r="6" spans="1:8" ht="67.5" customHeight="1">
      <c r="A6" s="206" t="s">
        <v>1</v>
      </c>
      <c r="B6" s="206"/>
      <c r="C6" s="206"/>
      <c r="D6" s="206"/>
      <c r="E6" s="206"/>
      <c r="F6" s="206"/>
      <c r="G6" s="206"/>
      <c r="H6" s="206"/>
    </row>
    <row r="7" spans="1:8" ht="37.5" customHeight="1">
      <c r="A7" s="207"/>
      <c r="B7" s="208" t="s">
        <v>2</v>
      </c>
      <c r="C7" s="208"/>
      <c r="D7" s="207"/>
      <c r="E7" s="207"/>
      <c r="F7" s="207"/>
      <c r="G7" s="207"/>
      <c r="H7" s="207"/>
    </row>
    <row r="8" spans="1:8" ht="37.5" customHeight="1">
      <c r="A8" s="209"/>
      <c r="B8" s="208" t="s">
        <v>3</v>
      </c>
      <c r="C8" s="208"/>
      <c r="D8" s="209"/>
      <c r="E8" s="209"/>
      <c r="F8" s="209"/>
      <c r="G8" s="209"/>
      <c r="H8" s="209"/>
    </row>
    <row r="9" spans="1:8" ht="15">
      <c r="A9" s="205"/>
      <c r="B9" s="205"/>
      <c r="C9" s="205"/>
      <c r="D9" s="205"/>
      <c r="E9" s="205"/>
      <c r="F9" s="205"/>
      <c r="G9" s="205"/>
      <c r="H9" s="205"/>
    </row>
    <row r="10" spans="1:8" ht="15">
      <c r="A10" s="205"/>
      <c r="B10" s="205"/>
      <c r="C10" s="205"/>
      <c r="D10" s="205"/>
      <c r="E10" s="205"/>
      <c r="F10" s="205"/>
      <c r="G10" s="205"/>
      <c r="H10" s="205"/>
    </row>
    <row r="11" spans="1:8" ht="15">
      <c r="A11" s="205"/>
      <c r="B11" s="205"/>
      <c r="C11" s="205"/>
      <c r="D11" s="205"/>
      <c r="E11" s="205"/>
      <c r="F11" s="205"/>
      <c r="G11" s="205"/>
      <c r="H11" s="205"/>
    </row>
    <row r="12" spans="1:8" ht="15">
      <c r="A12" s="205"/>
      <c r="B12" s="205"/>
      <c r="C12" s="205"/>
      <c r="D12" s="205"/>
      <c r="E12" s="205"/>
      <c r="F12" s="205"/>
      <c r="G12" s="205"/>
      <c r="H12" s="205"/>
    </row>
    <row r="13" spans="1:8" ht="15">
      <c r="A13" s="205"/>
      <c r="B13" s="205"/>
      <c r="C13" s="205"/>
      <c r="D13" s="205"/>
      <c r="E13" s="205"/>
      <c r="F13" s="205"/>
      <c r="G13" s="205"/>
      <c r="H13" s="205"/>
    </row>
    <row r="14" spans="1:8" ht="15">
      <c r="A14" s="205"/>
      <c r="B14" s="205"/>
      <c r="C14" s="205"/>
      <c r="D14" s="205"/>
      <c r="E14" s="205"/>
      <c r="F14" s="205"/>
      <c r="G14" s="205"/>
      <c r="H14" s="205"/>
    </row>
    <row r="15" spans="1:8" ht="15">
      <c r="A15" s="205"/>
      <c r="B15" s="205"/>
      <c r="C15" s="205"/>
      <c r="D15" s="205"/>
      <c r="E15" s="205"/>
      <c r="F15" s="205"/>
      <c r="G15" s="205"/>
      <c r="H15" s="205"/>
    </row>
    <row r="16" spans="1:8" ht="26.25">
      <c r="A16" s="210" t="s">
        <v>4</v>
      </c>
      <c r="B16" s="210"/>
      <c r="C16" s="210"/>
      <c r="D16" s="210"/>
      <c r="E16" s="210"/>
      <c r="F16" s="210"/>
      <c r="G16" s="210"/>
      <c r="H16" s="210"/>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5">
      <c r="A19" s="205"/>
      <c r="B19" s="205"/>
      <c r="C19" s="205"/>
      <c r="D19" s="205"/>
      <c r="E19" s="205"/>
      <c r="F19" s="205"/>
      <c r="G19" s="205"/>
      <c r="H19" s="205"/>
    </row>
    <row r="20" spans="1:8" ht="15">
      <c r="A20" s="205"/>
      <c r="B20" s="205"/>
      <c r="C20" s="205"/>
      <c r="D20" s="205"/>
      <c r="E20" s="205"/>
      <c r="F20" s="205"/>
      <c r="G20" s="205"/>
      <c r="H20" s="205"/>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5"/>
  <sheetViews>
    <sheetView zoomScaleSheetLayoutView="100" workbookViewId="0" topLeftCell="A19">
      <selection activeCell="F34" sqref="F34"/>
    </sheetView>
  </sheetViews>
  <sheetFormatPr defaultColWidth="8.75390625" defaultRowHeight="14.25"/>
  <cols>
    <col min="1" max="1" width="35.375" style="165" customWidth="1"/>
    <col min="2" max="2" width="4.00390625" style="165" customWidth="1"/>
    <col min="3" max="3" width="15.625" style="165" customWidth="1"/>
    <col min="4" max="4" width="35.75390625" style="165" customWidth="1"/>
    <col min="5" max="5" width="4.375" style="165" customWidth="1"/>
    <col min="6" max="6" width="15.625" style="165" customWidth="1"/>
    <col min="7" max="8" width="9.00390625" style="166" bestFit="1" customWidth="1"/>
    <col min="9" max="32" width="9.00390625" style="165" bestFit="1" customWidth="1"/>
    <col min="33" max="16384" width="8.75390625" style="165" customWidth="1"/>
  </cols>
  <sheetData>
    <row r="1" spans="1:8" s="163" customFormat="1" ht="16.5" customHeight="1">
      <c r="A1" s="167" t="s">
        <v>5</v>
      </c>
      <c r="B1" s="167"/>
      <c r="C1" s="167"/>
      <c r="D1" s="167"/>
      <c r="E1" s="167"/>
      <c r="F1" s="167"/>
      <c r="G1" s="168"/>
      <c r="H1" s="168"/>
    </row>
    <row r="2" spans="1:6" ht="13.5" customHeight="1">
      <c r="A2" s="169"/>
      <c r="B2" s="169"/>
      <c r="C2" s="169"/>
      <c r="D2" s="169"/>
      <c r="E2" s="169"/>
      <c r="F2" s="30" t="s">
        <v>6</v>
      </c>
    </row>
    <row r="3" spans="1:6" ht="11.25" customHeight="1">
      <c r="A3" s="7" t="s">
        <v>7</v>
      </c>
      <c r="B3" s="169"/>
      <c r="C3" s="169"/>
      <c r="D3" s="169"/>
      <c r="E3" s="169"/>
      <c r="F3" s="30" t="s">
        <v>8</v>
      </c>
    </row>
    <row r="4" spans="1:8" s="164" customFormat="1" ht="14.25" customHeight="1">
      <c r="A4" s="213" t="s">
        <v>9</v>
      </c>
      <c r="B4" s="171"/>
      <c r="C4" s="171"/>
      <c r="D4" s="214" t="s">
        <v>10</v>
      </c>
      <c r="E4" s="171"/>
      <c r="F4" s="172"/>
      <c r="G4" s="173"/>
      <c r="H4" s="173"/>
    </row>
    <row r="5" spans="1:8" s="164" customFormat="1" ht="14.25" customHeight="1">
      <c r="A5" s="215" t="s">
        <v>11</v>
      </c>
      <c r="B5" s="216" t="s">
        <v>12</v>
      </c>
      <c r="C5" s="176" t="s">
        <v>13</v>
      </c>
      <c r="D5" s="217" t="s">
        <v>11</v>
      </c>
      <c r="E5" s="216" t="s">
        <v>12</v>
      </c>
      <c r="F5" s="177" t="s">
        <v>13</v>
      </c>
      <c r="G5" s="173"/>
      <c r="H5" s="173"/>
    </row>
    <row r="6" spans="1:8" s="164" customFormat="1" ht="14.25" customHeight="1">
      <c r="A6" s="215" t="s">
        <v>14</v>
      </c>
      <c r="B6" s="176"/>
      <c r="C6" s="217" t="s">
        <v>15</v>
      </c>
      <c r="D6" s="217" t="s">
        <v>14</v>
      </c>
      <c r="E6" s="176"/>
      <c r="F6" s="218" t="s">
        <v>16</v>
      </c>
      <c r="G6" s="173"/>
      <c r="H6" s="173"/>
    </row>
    <row r="7" spans="1:8" s="164" customFormat="1" ht="14.25" customHeight="1">
      <c r="A7" s="219" t="s">
        <v>17</v>
      </c>
      <c r="B7" s="220" t="s">
        <v>15</v>
      </c>
      <c r="C7" s="180">
        <v>2928.88</v>
      </c>
      <c r="D7" s="221" t="s">
        <v>18</v>
      </c>
      <c r="E7" s="220" t="s">
        <v>19</v>
      </c>
      <c r="F7" s="182">
        <v>2524.52</v>
      </c>
      <c r="G7" s="173"/>
      <c r="H7" s="173"/>
    </row>
    <row r="8" spans="1:8" s="164" customFormat="1" ht="14.25" customHeight="1">
      <c r="A8" s="183" t="s">
        <v>20</v>
      </c>
      <c r="B8" s="220" t="s">
        <v>16</v>
      </c>
      <c r="C8" s="180"/>
      <c r="D8" s="221" t="s">
        <v>21</v>
      </c>
      <c r="E8" s="220" t="s">
        <v>22</v>
      </c>
      <c r="F8" s="182"/>
      <c r="G8" s="173"/>
      <c r="H8" s="173"/>
    </row>
    <row r="9" spans="1:8" s="164" customFormat="1" ht="14.25" customHeight="1">
      <c r="A9" s="183" t="s">
        <v>23</v>
      </c>
      <c r="B9" s="220" t="s">
        <v>24</v>
      </c>
      <c r="C9" s="180"/>
      <c r="D9" s="221" t="s">
        <v>25</v>
      </c>
      <c r="E9" s="220" t="s">
        <v>26</v>
      </c>
      <c r="F9" s="182"/>
      <c r="G9" s="173"/>
      <c r="H9" s="173"/>
    </row>
    <row r="10" spans="1:8" s="164" customFormat="1" ht="14.25" customHeight="1">
      <c r="A10" s="183" t="s">
        <v>27</v>
      </c>
      <c r="B10" s="220" t="s">
        <v>28</v>
      </c>
      <c r="C10" s="180"/>
      <c r="D10" s="221" t="s">
        <v>29</v>
      </c>
      <c r="E10" s="220" t="s">
        <v>30</v>
      </c>
      <c r="F10" s="182">
        <v>2.47</v>
      </c>
      <c r="G10" s="173"/>
      <c r="H10" s="173"/>
    </row>
    <row r="11" spans="1:8" s="164" customFormat="1" ht="14.25" customHeight="1">
      <c r="A11" s="183" t="s">
        <v>31</v>
      </c>
      <c r="B11" s="220" t="s">
        <v>32</v>
      </c>
      <c r="C11" s="180"/>
      <c r="D11" s="221" t="s">
        <v>33</v>
      </c>
      <c r="E11" s="220" t="s">
        <v>34</v>
      </c>
      <c r="F11" s="182"/>
      <c r="G11" s="173"/>
      <c r="H11" s="173"/>
    </row>
    <row r="12" spans="1:8" s="164" customFormat="1" ht="14.25" customHeight="1">
      <c r="A12" s="183" t="s">
        <v>35</v>
      </c>
      <c r="B12" s="220" t="s">
        <v>36</v>
      </c>
      <c r="C12" s="180"/>
      <c r="D12" s="221" t="s">
        <v>37</v>
      </c>
      <c r="E12" s="220" t="s">
        <v>38</v>
      </c>
      <c r="F12" s="182"/>
      <c r="G12" s="173"/>
      <c r="H12" s="173"/>
    </row>
    <row r="13" spans="1:8" s="164" customFormat="1" ht="14.25" customHeight="1">
      <c r="A13" s="183" t="s">
        <v>39</v>
      </c>
      <c r="B13" s="220" t="s">
        <v>40</v>
      </c>
      <c r="C13" s="180"/>
      <c r="D13" s="184" t="s">
        <v>41</v>
      </c>
      <c r="E13" s="220" t="s">
        <v>42</v>
      </c>
      <c r="F13" s="182"/>
      <c r="G13" s="173"/>
      <c r="H13" s="173"/>
    </row>
    <row r="14" spans="1:8" s="164" customFormat="1" ht="14.25" customHeight="1">
      <c r="A14" s="183"/>
      <c r="B14" s="220" t="s">
        <v>43</v>
      </c>
      <c r="C14" s="180"/>
      <c r="D14" s="184" t="s">
        <v>44</v>
      </c>
      <c r="E14" s="220" t="s">
        <v>45</v>
      </c>
      <c r="F14" s="185">
        <v>32.1</v>
      </c>
      <c r="G14" s="173"/>
      <c r="H14" s="173"/>
    </row>
    <row r="15" spans="1:8" s="164" customFormat="1" ht="14.25" customHeight="1">
      <c r="A15" s="183"/>
      <c r="B15" s="220" t="s">
        <v>46</v>
      </c>
      <c r="C15" s="180"/>
      <c r="D15" s="184" t="s">
        <v>47</v>
      </c>
      <c r="E15" s="220" t="s">
        <v>48</v>
      </c>
      <c r="F15" s="185"/>
      <c r="G15" s="173"/>
      <c r="H15" s="173"/>
    </row>
    <row r="16" spans="1:8" s="164" customFormat="1" ht="14.25" customHeight="1">
      <c r="A16" s="183"/>
      <c r="B16" s="220" t="s">
        <v>49</v>
      </c>
      <c r="C16" s="180"/>
      <c r="D16" s="184" t="s">
        <v>50</v>
      </c>
      <c r="E16" s="220" t="s">
        <v>51</v>
      </c>
      <c r="F16" s="185"/>
      <c r="G16" s="173"/>
      <c r="H16" s="173"/>
    </row>
    <row r="17" spans="1:8" s="164" customFormat="1" ht="14.25" customHeight="1">
      <c r="A17" s="183"/>
      <c r="B17" s="220" t="s">
        <v>52</v>
      </c>
      <c r="C17" s="180"/>
      <c r="D17" s="184" t="s">
        <v>53</v>
      </c>
      <c r="E17" s="220" t="s">
        <v>54</v>
      </c>
      <c r="F17" s="185"/>
      <c r="G17" s="173"/>
      <c r="H17" s="173"/>
    </row>
    <row r="18" spans="1:8" s="164" customFormat="1" ht="14.25" customHeight="1">
      <c r="A18" s="183"/>
      <c r="B18" s="220" t="s">
        <v>55</v>
      </c>
      <c r="C18" s="180"/>
      <c r="D18" s="184" t="s">
        <v>56</v>
      </c>
      <c r="E18" s="220" t="s">
        <v>57</v>
      </c>
      <c r="F18" s="185"/>
      <c r="G18" s="173"/>
      <c r="H18" s="173"/>
    </row>
    <row r="19" spans="1:8" s="164" customFormat="1" ht="14.25" customHeight="1">
      <c r="A19" s="183"/>
      <c r="B19" s="220" t="s">
        <v>58</v>
      </c>
      <c r="C19" s="180"/>
      <c r="D19" s="184" t="s">
        <v>59</v>
      </c>
      <c r="E19" s="220" t="s">
        <v>60</v>
      </c>
      <c r="F19" s="185"/>
      <c r="G19" s="173"/>
      <c r="H19" s="173"/>
    </row>
    <row r="20" spans="1:8" s="164" customFormat="1" ht="14.25" customHeight="1">
      <c r="A20" s="183"/>
      <c r="B20" s="220" t="s">
        <v>61</v>
      </c>
      <c r="C20" s="180"/>
      <c r="D20" s="184" t="s">
        <v>62</v>
      </c>
      <c r="E20" s="220" t="s">
        <v>63</v>
      </c>
      <c r="F20" s="185"/>
      <c r="G20" s="173"/>
      <c r="H20" s="173"/>
    </row>
    <row r="21" spans="1:8" s="164" customFormat="1" ht="14.25" customHeight="1">
      <c r="A21" s="183"/>
      <c r="B21" s="220" t="s">
        <v>64</v>
      </c>
      <c r="C21" s="180"/>
      <c r="D21" s="184" t="s">
        <v>65</v>
      </c>
      <c r="E21" s="220" t="s">
        <v>66</v>
      </c>
      <c r="F21" s="185"/>
      <c r="G21" s="173"/>
      <c r="H21" s="173"/>
    </row>
    <row r="22" spans="1:8" s="164" customFormat="1" ht="14.25" customHeight="1">
      <c r="A22" s="183"/>
      <c r="B22" s="220" t="s">
        <v>67</v>
      </c>
      <c r="C22" s="180"/>
      <c r="D22" s="184" t="s">
        <v>68</v>
      </c>
      <c r="E22" s="220" t="s">
        <v>69</v>
      </c>
      <c r="F22" s="185"/>
      <c r="G22" s="173"/>
      <c r="H22" s="173"/>
    </row>
    <row r="23" spans="1:8" s="164" customFormat="1" ht="14.25" customHeight="1">
      <c r="A23" s="183"/>
      <c r="B23" s="220" t="s">
        <v>70</v>
      </c>
      <c r="C23" s="180"/>
      <c r="D23" s="184" t="s">
        <v>71</v>
      </c>
      <c r="E23" s="220" t="s">
        <v>72</v>
      </c>
      <c r="F23" s="185"/>
      <c r="G23" s="173"/>
      <c r="H23" s="173"/>
    </row>
    <row r="24" spans="1:8" s="164" customFormat="1" ht="14.25" customHeight="1">
      <c r="A24" s="183"/>
      <c r="B24" s="220" t="s">
        <v>73</v>
      </c>
      <c r="C24" s="180"/>
      <c r="D24" s="184" t="s">
        <v>74</v>
      </c>
      <c r="E24" s="220" t="s">
        <v>75</v>
      </c>
      <c r="F24" s="185"/>
      <c r="G24" s="173"/>
      <c r="H24" s="173"/>
    </row>
    <row r="25" spans="1:8" s="164" customFormat="1" ht="14.25" customHeight="1">
      <c r="A25" s="183"/>
      <c r="B25" s="220" t="s">
        <v>76</v>
      </c>
      <c r="C25" s="180"/>
      <c r="D25" s="184" t="s">
        <v>77</v>
      </c>
      <c r="E25" s="220" t="s">
        <v>78</v>
      </c>
      <c r="F25" s="185"/>
      <c r="G25" s="173"/>
      <c r="H25" s="173"/>
    </row>
    <row r="26" spans="1:8" s="164" customFormat="1" ht="14.25" customHeight="1">
      <c r="A26" s="183"/>
      <c r="B26" s="220" t="s">
        <v>79</v>
      </c>
      <c r="C26" s="180"/>
      <c r="D26" s="184" t="s">
        <v>80</v>
      </c>
      <c r="E26" s="220" t="s">
        <v>81</v>
      </c>
      <c r="F26" s="185"/>
      <c r="G26" s="173"/>
      <c r="H26" s="173"/>
    </row>
    <row r="27" spans="1:8" s="164" customFormat="1" ht="14.25" customHeight="1">
      <c r="A27" s="183"/>
      <c r="B27" s="220" t="s">
        <v>82</v>
      </c>
      <c r="C27" s="180"/>
      <c r="D27" s="184" t="s">
        <v>83</v>
      </c>
      <c r="E27" s="220" t="s">
        <v>84</v>
      </c>
      <c r="F27" s="185"/>
      <c r="G27" s="173"/>
      <c r="H27" s="173"/>
    </row>
    <row r="28" spans="1:8" s="164" customFormat="1" ht="14.25" customHeight="1">
      <c r="A28" s="183"/>
      <c r="B28" s="220" t="s">
        <v>85</v>
      </c>
      <c r="C28" s="180"/>
      <c r="D28" s="184" t="s">
        <v>86</v>
      </c>
      <c r="E28" s="220" t="s">
        <v>87</v>
      </c>
      <c r="F28" s="185"/>
      <c r="G28" s="173"/>
      <c r="H28" s="173"/>
    </row>
    <row r="29" spans="1:8" s="164" customFormat="1" ht="14.25" customHeight="1">
      <c r="A29" s="183"/>
      <c r="B29" s="220" t="s">
        <v>88</v>
      </c>
      <c r="C29" s="180"/>
      <c r="D29" s="186"/>
      <c r="E29" s="220" t="s">
        <v>89</v>
      </c>
      <c r="F29" s="185"/>
      <c r="G29" s="173"/>
      <c r="H29" s="173"/>
    </row>
    <row r="30" spans="1:8" s="164" customFormat="1" ht="14.25" customHeight="1">
      <c r="A30" s="222" t="s">
        <v>90</v>
      </c>
      <c r="B30" s="220" t="s">
        <v>91</v>
      </c>
      <c r="C30" s="180">
        <v>2928.88</v>
      </c>
      <c r="D30" s="223" t="s">
        <v>92</v>
      </c>
      <c r="E30" s="220" t="s">
        <v>93</v>
      </c>
      <c r="F30" s="189">
        <f>SUM(F7:F29)</f>
        <v>2559.0899999999997</v>
      </c>
      <c r="G30" s="173"/>
      <c r="H30" s="173"/>
    </row>
    <row r="31" spans="1:8" s="164" customFormat="1" ht="14.25" customHeight="1">
      <c r="A31" s="178" t="s">
        <v>94</v>
      </c>
      <c r="B31" s="220" t="s">
        <v>95</v>
      </c>
      <c r="C31" s="180"/>
      <c r="D31" s="190" t="s">
        <v>96</v>
      </c>
      <c r="E31" s="220" t="s">
        <v>97</v>
      </c>
      <c r="F31" s="191"/>
      <c r="G31" s="173"/>
      <c r="H31" s="173"/>
    </row>
    <row r="32" spans="1:8" s="164" customFormat="1" ht="14.25" customHeight="1">
      <c r="A32" s="178" t="s">
        <v>98</v>
      </c>
      <c r="B32" s="220" t="s">
        <v>99</v>
      </c>
      <c r="C32" s="180">
        <v>12.47</v>
      </c>
      <c r="D32" s="190" t="s">
        <v>100</v>
      </c>
      <c r="E32" s="220" t="s">
        <v>101</v>
      </c>
      <c r="F32" s="191">
        <v>382.26</v>
      </c>
      <c r="G32" s="173"/>
      <c r="H32" s="173"/>
    </row>
    <row r="33" spans="1:8" s="164" customFormat="1" ht="14.25" customHeight="1">
      <c r="A33" s="192"/>
      <c r="B33" s="220" t="s">
        <v>102</v>
      </c>
      <c r="C33" s="193"/>
      <c r="D33" s="194"/>
      <c r="E33" s="220" t="s">
        <v>103</v>
      </c>
      <c r="F33" s="195"/>
      <c r="G33" s="173"/>
      <c r="H33" s="173"/>
    </row>
    <row r="34" spans="1:6" ht="14.25" customHeight="1">
      <c r="A34" s="224" t="s">
        <v>104</v>
      </c>
      <c r="B34" s="220" t="s">
        <v>105</v>
      </c>
      <c r="C34" s="197">
        <v>2941.35</v>
      </c>
      <c r="D34" s="225" t="s">
        <v>104</v>
      </c>
      <c r="E34" s="220" t="s">
        <v>106</v>
      </c>
      <c r="F34" s="199">
        <v>2941.35</v>
      </c>
    </row>
    <row r="35" spans="1:6" ht="18" customHeight="1">
      <c r="A35" s="200" t="s">
        <v>107</v>
      </c>
      <c r="B35" s="201"/>
      <c r="C35" s="201"/>
      <c r="D35" s="201"/>
      <c r="E35" s="201"/>
      <c r="F35" s="201"/>
    </row>
  </sheetData>
  <sheetProtection/>
  <mergeCells count="4">
    <mergeCell ref="A1:F1"/>
    <mergeCell ref="A4:C4"/>
    <mergeCell ref="D4:F4"/>
    <mergeCell ref="A35:F35"/>
  </mergeCells>
  <printOptions horizontalCentered="1"/>
  <pageMargins left="0.2362204724409449" right="0.2362204724409449" top="0.5511811023622047" bottom="0.35433070866141736" header="0.31496062992125984" footer="0.31496062992125984"/>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4"/>
  <sheetViews>
    <sheetView zoomScaleSheetLayoutView="160" workbookViewId="0" topLeftCell="A1">
      <selection activeCell="D8" sqref="D8"/>
    </sheetView>
  </sheetViews>
  <sheetFormatPr defaultColWidth="8.75390625" defaultRowHeight="14.25"/>
  <cols>
    <col min="1" max="3" width="3.625" style="134" customWidth="1"/>
    <col min="4" max="4" width="27.625" style="106" customWidth="1"/>
    <col min="5" max="6" width="13.625" style="106" customWidth="1"/>
    <col min="7" max="11" width="10.125" style="106" customWidth="1"/>
    <col min="12" max="32" width="9.00390625" style="106" bestFit="1" customWidth="1"/>
    <col min="33" max="16384" width="8.75390625" style="106" customWidth="1"/>
  </cols>
  <sheetData>
    <row r="1" ht="15">
      <c r="A1" s="154"/>
    </row>
    <row r="2" spans="1:11" s="132" customFormat="1" ht="27" customHeight="1">
      <c r="A2" s="136" t="s">
        <v>108</v>
      </c>
      <c r="B2" s="136"/>
      <c r="C2" s="136"/>
      <c r="D2" s="136"/>
      <c r="E2" s="136"/>
      <c r="F2" s="136"/>
      <c r="G2" s="136"/>
      <c r="H2" s="136"/>
      <c r="I2" s="136"/>
      <c r="J2" s="136"/>
      <c r="K2" s="136"/>
    </row>
    <row r="3" spans="1:11" ht="15.75" customHeight="1">
      <c r="A3" s="155"/>
      <c r="B3" s="155"/>
      <c r="C3" s="155"/>
      <c r="D3" s="137"/>
      <c r="E3" s="137"/>
      <c r="F3" s="137"/>
      <c r="G3" s="137"/>
      <c r="H3" s="137"/>
      <c r="I3" s="137"/>
      <c r="J3" s="137"/>
      <c r="K3" s="150" t="s">
        <v>109</v>
      </c>
    </row>
    <row r="4" spans="1:11" ht="15.75" customHeight="1">
      <c r="A4" s="83" t="s">
        <v>110</v>
      </c>
      <c r="B4" s="155"/>
      <c r="C4" s="155"/>
      <c r="D4" s="156" t="s">
        <v>111</v>
      </c>
      <c r="E4" s="157"/>
      <c r="F4" s="137"/>
      <c r="G4" s="137"/>
      <c r="H4" s="137"/>
      <c r="I4" s="137"/>
      <c r="J4" s="137"/>
      <c r="K4" s="150" t="s">
        <v>8</v>
      </c>
    </row>
    <row r="5" spans="1:11" s="133" customFormat="1" ht="40.5" customHeight="1">
      <c r="A5" s="158" t="s">
        <v>112</v>
      </c>
      <c r="B5" s="159"/>
      <c r="C5" s="159"/>
      <c r="D5" s="141" t="s">
        <v>113</v>
      </c>
      <c r="E5" s="226" t="s">
        <v>90</v>
      </c>
      <c r="F5" s="227" t="s">
        <v>114</v>
      </c>
      <c r="G5" s="226" t="s">
        <v>115</v>
      </c>
      <c r="H5" s="228" t="s">
        <v>116</v>
      </c>
      <c r="I5" s="228" t="s">
        <v>117</v>
      </c>
      <c r="J5" s="227" t="s">
        <v>118</v>
      </c>
      <c r="K5" s="229" t="s">
        <v>119</v>
      </c>
    </row>
    <row r="6" spans="1:11" ht="24" customHeight="1">
      <c r="A6" s="230" t="s">
        <v>120</v>
      </c>
      <c r="B6" s="230" t="s">
        <v>121</v>
      </c>
      <c r="C6" s="230" t="s">
        <v>122</v>
      </c>
      <c r="D6" s="231" t="s">
        <v>123</v>
      </c>
      <c r="E6" s="231" t="s">
        <v>15</v>
      </c>
      <c r="F6" s="231" t="s">
        <v>16</v>
      </c>
      <c r="G6" s="231" t="s">
        <v>24</v>
      </c>
      <c r="H6" s="231" t="s">
        <v>28</v>
      </c>
      <c r="I6" s="231" t="s">
        <v>32</v>
      </c>
      <c r="J6" s="231" t="s">
        <v>36</v>
      </c>
      <c r="K6" s="231" t="s">
        <v>40</v>
      </c>
    </row>
    <row r="7" spans="1:11" ht="24" customHeight="1">
      <c r="A7" s="146"/>
      <c r="B7" s="146"/>
      <c r="C7" s="146"/>
      <c r="D7" s="231" t="s">
        <v>124</v>
      </c>
      <c r="E7" s="89">
        <f>E8+E14</f>
        <v>2928.88</v>
      </c>
      <c r="F7" s="89">
        <f>F8+F14</f>
        <v>2928.88</v>
      </c>
      <c r="G7" s="89"/>
      <c r="H7" s="89"/>
      <c r="I7" s="89"/>
      <c r="J7" s="89"/>
      <c r="K7" s="89"/>
    </row>
    <row r="8" spans="1:11" ht="24" customHeight="1">
      <c r="A8" s="90">
        <v>201</v>
      </c>
      <c r="B8" s="91"/>
      <c r="C8" s="92"/>
      <c r="D8" s="93" t="s">
        <v>125</v>
      </c>
      <c r="E8" s="89">
        <v>2896.78</v>
      </c>
      <c r="F8" s="89">
        <v>2896.78</v>
      </c>
      <c r="G8" s="89"/>
      <c r="H8" s="89"/>
      <c r="I8" s="89"/>
      <c r="J8" s="89"/>
      <c r="K8" s="89"/>
    </row>
    <row r="9" spans="1:11" ht="24" customHeight="1">
      <c r="A9" s="94" t="s">
        <v>126</v>
      </c>
      <c r="B9" s="95"/>
      <c r="C9" s="95"/>
      <c r="D9" s="93" t="s">
        <v>127</v>
      </c>
      <c r="E9" s="89">
        <v>2634.05</v>
      </c>
      <c r="F9" s="89">
        <v>2634.05</v>
      </c>
      <c r="G9" s="89"/>
      <c r="H9" s="89"/>
      <c r="I9" s="89"/>
      <c r="J9" s="89"/>
      <c r="K9" s="89"/>
    </row>
    <row r="10" spans="1:11" ht="24" customHeight="1">
      <c r="A10" s="94" t="s">
        <v>128</v>
      </c>
      <c r="B10" s="95"/>
      <c r="C10" s="95"/>
      <c r="D10" s="93" t="s">
        <v>129</v>
      </c>
      <c r="E10" s="89">
        <v>765.12</v>
      </c>
      <c r="F10" s="89">
        <v>765.12</v>
      </c>
      <c r="G10" s="89"/>
      <c r="H10" s="89"/>
      <c r="I10" s="89"/>
      <c r="J10" s="89"/>
      <c r="K10" s="89"/>
    </row>
    <row r="11" spans="1:11" ht="24" customHeight="1">
      <c r="A11" s="94" t="s">
        <v>130</v>
      </c>
      <c r="B11" s="95"/>
      <c r="C11" s="95"/>
      <c r="D11" s="93" t="s">
        <v>131</v>
      </c>
      <c r="E11" s="89">
        <v>1868.93</v>
      </c>
      <c r="F11" s="89">
        <v>1868.93</v>
      </c>
      <c r="G11" s="89"/>
      <c r="H11" s="89"/>
      <c r="I11" s="89"/>
      <c r="J11" s="89"/>
      <c r="K11" s="89"/>
    </row>
    <row r="12" spans="1:11" ht="24" customHeight="1">
      <c r="A12" s="94" t="s">
        <v>132</v>
      </c>
      <c r="B12" s="95"/>
      <c r="C12" s="95"/>
      <c r="D12" s="93" t="s">
        <v>133</v>
      </c>
      <c r="E12" s="89">
        <v>262.73</v>
      </c>
      <c r="F12" s="89">
        <v>262.73</v>
      </c>
      <c r="G12" s="89"/>
      <c r="H12" s="89"/>
      <c r="I12" s="89"/>
      <c r="J12" s="89"/>
      <c r="K12" s="89"/>
    </row>
    <row r="13" spans="1:11" ht="24" customHeight="1">
      <c r="A13" s="96" t="s">
        <v>134</v>
      </c>
      <c r="B13" s="97"/>
      <c r="C13" s="98"/>
      <c r="D13" s="93" t="s">
        <v>133</v>
      </c>
      <c r="E13" s="89">
        <v>262.73</v>
      </c>
      <c r="F13" s="89">
        <v>262.73</v>
      </c>
      <c r="G13" s="89"/>
      <c r="H13" s="89"/>
      <c r="I13" s="89"/>
      <c r="J13" s="89"/>
      <c r="K13" s="89"/>
    </row>
    <row r="14" spans="1:11" ht="24" customHeight="1">
      <c r="A14" s="96" t="s">
        <v>135</v>
      </c>
      <c r="B14" s="97"/>
      <c r="C14" s="98"/>
      <c r="D14" s="93" t="s">
        <v>136</v>
      </c>
      <c r="E14" s="89">
        <v>32.1</v>
      </c>
      <c r="F14" s="89">
        <v>32.1</v>
      </c>
      <c r="G14" s="89"/>
      <c r="H14" s="89"/>
      <c r="I14" s="89"/>
      <c r="J14" s="89"/>
      <c r="K14" s="89"/>
    </row>
    <row r="15" spans="1:11" ht="24" customHeight="1">
      <c r="A15" s="96" t="s">
        <v>137</v>
      </c>
      <c r="B15" s="97"/>
      <c r="C15" s="98"/>
      <c r="D15" s="93" t="s">
        <v>138</v>
      </c>
      <c r="E15" s="89">
        <v>32.1</v>
      </c>
      <c r="F15" s="89">
        <v>32.1</v>
      </c>
      <c r="G15" s="89"/>
      <c r="H15" s="89"/>
      <c r="I15" s="89"/>
      <c r="J15" s="89"/>
      <c r="K15" s="89"/>
    </row>
    <row r="16" spans="1:11" ht="24" customHeight="1">
      <c r="A16" s="94" t="s">
        <v>139</v>
      </c>
      <c r="B16" s="95"/>
      <c r="C16" s="95"/>
      <c r="D16" s="93" t="s">
        <v>140</v>
      </c>
      <c r="E16" s="89">
        <v>32.1</v>
      </c>
      <c r="F16" s="89">
        <v>32.1</v>
      </c>
      <c r="G16" s="89"/>
      <c r="H16" s="89"/>
      <c r="I16" s="89"/>
      <c r="J16" s="89"/>
      <c r="K16" s="89"/>
    </row>
    <row r="17" spans="1:11" ht="17.25" customHeight="1">
      <c r="A17" s="160" t="s">
        <v>141</v>
      </c>
      <c r="B17" s="161"/>
      <c r="C17" s="161"/>
      <c r="D17" s="59"/>
      <c r="E17" s="59"/>
      <c r="F17" s="59"/>
      <c r="G17" s="59"/>
      <c r="H17" s="59"/>
      <c r="I17" s="59"/>
      <c r="J17" s="59"/>
      <c r="K17" s="59"/>
    </row>
    <row r="18" spans="1:11" ht="17.25" customHeight="1">
      <c r="A18" s="160" t="s">
        <v>142</v>
      </c>
      <c r="B18" s="161"/>
      <c r="C18" s="161"/>
      <c r="D18" s="59"/>
      <c r="E18" s="59"/>
      <c r="F18" s="59"/>
      <c r="G18" s="59"/>
      <c r="H18" s="59"/>
      <c r="I18" s="59"/>
      <c r="J18" s="59"/>
      <c r="K18" s="59"/>
    </row>
    <row r="19" spans="1:11" ht="17.25" customHeight="1">
      <c r="A19" s="160" t="s">
        <v>143</v>
      </c>
      <c r="B19" s="161"/>
      <c r="C19" s="161"/>
      <c r="D19" s="59"/>
      <c r="E19" s="59"/>
      <c r="F19" s="59"/>
      <c r="G19" s="59"/>
      <c r="H19" s="59"/>
      <c r="I19" s="59"/>
      <c r="J19" s="59"/>
      <c r="K19" s="59"/>
    </row>
    <row r="20" spans="1:11" ht="17.25" customHeight="1">
      <c r="A20" s="102" t="s">
        <v>144</v>
      </c>
      <c r="B20" s="161"/>
      <c r="C20" s="161"/>
      <c r="D20" s="59"/>
      <c r="E20" s="59"/>
      <c r="F20" s="59"/>
      <c r="G20" s="59"/>
      <c r="H20" s="59"/>
      <c r="I20" s="59"/>
      <c r="J20" s="59"/>
      <c r="K20" s="59"/>
    </row>
    <row r="21" spans="1:11" ht="17.25" customHeight="1">
      <c r="A21" s="161"/>
      <c r="B21" s="161"/>
      <c r="C21" s="161"/>
      <c r="D21" s="59"/>
      <c r="E21" s="59"/>
      <c r="F21" s="59"/>
      <c r="G21" s="59"/>
      <c r="H21" s="59"/>
      <c r="I21" s="59"/>
      <c r="J21" s="59"/>
      <c r="K21" s="59"/>
    </row>
    <row r="22" spans="1:11" ht="17.25" customHeight="1">
      <c r="A22" s="161"/>
      <c r="B22" s="161"/>
      <c r="C22" s="161"/>
      <c r="D22" s="59"/>
      <c r="E22" s="59"/>
      <c r="F22" s="59"/>
      <c r="G22" s="59"/>
      <c r="H22" s="59"/>
      <c r="I22" s="59"/>
      <c r="J22" s="59"/>
      <c r="K22" s="59"/>
    </row>
    <row r="23" spans="1:11" ht="17.25" customHeight="1">
      <c r="A23" s="161"/>
      <c r="B23" s="161"/>
      <c r="C23" s="161"/>
      <c r="D23" s="59"/>
      <c r="E23" s="59"/>
      <c r="F23" s="59"/>
      <c r="G23" s="59"/>
      <c r="H23" s="59"/>
      <c r="I23" s="59"/>
      <c r="J23" s="59"/>
      <c r="K23" s="59"/>
    </row>
    <row r="24" spans="1:11" ht="17.25" customHeight="1">
      <c r="A24" s="161"/>
      <c r="B24" s="161"/>
      <c r="C24" s="161"/>
      <c r="D24" s="59"/>
      <c r="E24" s="59"/>
      <c r="F24" s="59"/>
      <c r="G24" s="59"/>
      <c r="H24" s="59"/>
      <c r="I24" s="59"/>
      <c r="J24" s="59"/>
      <c r="K24" s="59"/>
    </row>
  </sheetData>
  <sheetProtection/>
  <mergeCells count="15">
    <mergeCell ref="A2:K2"/>
    <mergeCell ref="D4:E4"/>
    <mergeCell ref="A5:C5"/>
    <mergeCell ref="A8:C8"/>
    <mergeCell ref="A9:C9"/>
    <mergeCell ref="A10:C10"/>
    <mergeCell ref="A11:C11"/>
    <mergeCell ref="A12:C12"/>
    <mergeCell ref="A13:C13"/>
    <mergeCell ref="A14:C14"/>
    <mergeCell ref="A15:C15"/>
    <mergeCell ref="A16:C16"/>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4"/>
  <sheetViews>
    <sheetView workbookViewId="0" topLeftCell="A14">
      <selection activeCell="E18" sqref="E18"/>
    </sheetView>
  </sheetViews>
  <sheetFormatPr defaultColWidth="8.75390625" defaultRowHeight="14.25"/>
  <cols>
    <col min="1" max="3" width="3.625" style="106" customWidth="1"/>
    <col min="4" max="4" width="28.25390625" style="106" customWidth="1"/>
    <col min="5" max="7" width="15.625" style="106" customWidth="1"/>
    <col min="8" max="10" width="12.625" style="106" customWidth="1"/>
    <col min="11" max="11" width="9.00390625" style="106" bestFit="1" customWidth="1"/>
    <col min="12" max="12" width="12.625" style="106" customWidth="1"/>
    <col min="13" max="32" width="9.00390625" style="106" bestFit="1" customWidth="1"/>
    <col min="33" max="16384" width="8.75390625" style="106" customWidth="1"/>
  </cols>
  <sheetData>
    <row r="1" ht="15">
      <c r="A1" s="135"/>
    </row>
    <row r="2" spans="1:10" s="132" customFormat="1" ht="16.5" customHeight="1">
      <c r="A2" s="136" t="s">
        <v>145</v>
      </c>
      <c r="B2" s="136"/>
      <c r="C2" s="136"/>
      <c r="D2" s="136"/>
      <c r="E2" s="136"/>
      <c r="F2" s="136"/>
      <c r="G2" s="136"/>
      <c r="H2" s="136"/>
      <c r="I2" s="136"/>
      <c r="J2" s="136"/>
    </row>
    <row r="3" spans="1:10" ht="12.75" customHeight="1">
      <c r="A3" s="137"/>
      <c r="B3" s="137"/>
      <c r="C3" s="137"/>
      <c r="D3" s="137"/>
      <c r="E3" s="137"/>
      <c r="F3" s="137"/>
      <c r="G3" s="137"/>
      <c r="H3" s="137"/>
      <c r="I3" s="137"/>
      <c r="J3" s="150" t="s">
        <v>146</v>
      </c>
    </row>
    <row r="4" spans="1:10" ht="12" customHeight="1">
      <c r="A4" s="42" t="s">
        <v>110</v>
      </c>
      <c r="B4" s="137"/>
      <c r="C4" s="138" t="s">
        <v>111</v>
      </c>
      <c r="D4" s="139"/>
      <c r="E4" s="137"/>
      <c r="F4" s="137"/>
      <c r="G4" s="140"/>
      <c r="H4" s="137"/>
      <c r="I4" s="137"/>
      <c r="J4" s="150" t="s">
        <v>8</v>
      </c>
    </row>
    <row r="5" spans="1:11" s="133" customFormat="1" ht="33.75" customHeight="1">
      <c r="A5" s="141" t="s">
        <v>112</v>
      </c>
      <c r="B5" s="142"/>
      <c r="C5" s="142"/>
      <c r="D5" s="141" t="s">
        <v>113</v>
      </c>
      <c r="E5" s="228" t="s">
        <v>92</v>
      </c>
      <c r="F5" s="232" t="s">
        <v>147</v>
      </c>
      <c r="G5" s="227" t="s">
        <v>148</v>
      </c>
      <c r="H5" s="227" t="s">
        <v>149</v>
      </c>
      <c r="I5" s="141" t="s">
        <v>150</v>
      </c>
      <c r="J5" s="226" t="s">
        <v>151</v>
      </c>
      <c r="K5" s="151"/>
    </row>
    <row r="6" spans="1:11" s="134" customFormat="1" ht="22.5" customHeight="1">
      <c r="A6" s="231" t="s">
        <v>120</v>
      </c>
      <c r="B6" s="231" t="s">
        <v>121</v>
      </c>
      <c r="C6" s="231" t="s">
        <v>122</v>
      </c>
      <c r="D6" s="230" t="s">
        <v>123</v>
      </c>
      <c r="E6" s="233" t="s">
        <v>15</v>
      </c>
      <c r="F6" s="233" t="s">
        <v>16</v>
      </c>
      <c r="G6" s="233" t="s">
        <v>24</v>
      </c>
      <c r="H6" s="147" t="s">
        <v>28</v>
      </c>
      <c r="I6" s="147" t="s">
        <v>32</v>
      </c>
      <c r="J6" s="147" t="s">
        <v>36</v>
      </c>
      <c r="K6" s="152"/>
    </row>
    <row r="7" spans="1:11" ht="22.5" customHeight="1">
      <c r="A7" s="145"/>
      <c r="B7" s="145"/>
      <c r="C7" s="145"/>
      <c r="D7" s="231" t="s">
        <v>124</v>
      </c>
      <c r="E7" s="89">
        <f>E8+E14+E17</f>
        <v>2559.0899999999997</v>
      </c>
      <c r="F7" s="89">
        <v>797.22</v>
      </c>
      <c r="G7" s="89">
        <v>1761.87</v>
      </c>
      <c r="H7" s="89"/>
      <c r="I7" s="89"/>
      <c r="J7" s="89"/>
      <c r="K7" s="153"/>
    </row>
    <row r="8" spans="1:11" ht="22.5" customHeight="1">
      <c r="A8" s="90">
        <v>201</v>
      </c>
      <c r="B8" s="91"/>
      <c r="C8" s="92"/>
      <c r="D8" s="93" t="s">
        <v>125</v>
      </c>
      <c r="E8" s="89">
        <f>F8+G8</f>
        <v>2524.52</v>
      </c>
      <c r="F8" s="89">
        <v>765.12</v>
      </c>
      <c r="G8" s="89">
        <v>1759.4</v>
      </c>
      <c r="H8" s="89"/>
      <c r="I8" s="89"/>
      <c r="J8" s="89"/>
      <c r="K8" s="153"/>
    </row>
    <row r="9" spans="1:11" ht="22.5" customHeight="1">
      <c r="A9" s="94" t="s">
        <v>126</v>
      </c>
      <c r="B9" s="95"/>
      <c r="C9" s="95"/>
      <c r="D9" s="93" t="s">
        <v>127</v>
      </c>
      <c r="E9" s="89">
        <f aca="true" t="shared" si="0" ref="E9:E19">F9+G9</f>
        <v>2400.49</v>
      </c>
      <c r="F9" s="89">
        <v>765.12</v>
      </c>
      <c r="G9" s="89">
        <v>1635.37</v>
      </c>
      <c r="H9" s="89"/>
      <c r="I9" s="89"/>
      <c r="J9" s="89"/>
      <c r="K9" s="153"/>
    </row>
    <row r="10" spans="1:11" ht="22.5" customHeight="1">
      <c r="A10" s="94" t="s">
        <v>128</v>
      </c>
      <c r="B10" s="95"/>
      <c r="C10" s="95"/>
      <c r="D10" s="93" t="s">
        <v>129</v>
      </c>
      <c r="E10" s="89">
        <f t="shared" si="0"/>
        <v>765.12</v>
      </c>
      <c r="F10" s="89">
        <v>765.12</v>
      </c>
      <c r="G10" s="89"/>
      <c r="H10" s="89"/>
      <c r="I10" s="89"/>
      <c r="J10" s="89"/>
      <c r="K10" s="153"/>
    </row>
    <row r="11" spans="1:11" ht="22.5" customHeight="1">
      <c r="A11" s="94" t="s">
        <v>130</v>
      </c>
      <c r="B11" s="95"/>
      <c r="C11" s="95"/>
      <c r="D11" s="93" t="s">
        <v>131</v>
      </c>
      <c r="E11" s="89">
        <f t="shared" si="0"/>
        <v>1635.37</v>
      </c>
      <c r="F11" s="89"/>
      <c r="G11" s="89">
        <v>1635.37</v>
      </c>
      <c r="H11" s="89"/>
      <c r="I11" s="89"/>
      <c r="J11" s="89"/>
      <c r="K11" s="153"/>
    </row>
    <row r="12" spans="1:11" ht="22.5" customHeight="1">
      <c r="A12" s="94" t="s">
        <v>132</v>
      </c>
      <c r="B12" s="95"/>
      <c r="C12" s="95"/>
      <c r="D12" s="93" t="s">
        <v>133</v>
      </c>
      <c r="E12" s="89">
        <f t="shared" si="0"/>
        <v>124.03</v>
      </c>
      <c r="F12" s="89"/>
      <c r="G12" s="89">
        <v>124.03</v>
      </c>
      <c r="H12" s="89"/>
      <c r="I12" s="89"/>
      <c r="J12" s="89"/>
      <c r="K12" s="153"/>
    </row>
    <row r="13" spans="1:11" ht="22.5" customHeight="1">
      <c r="A13" s="96" t="s">
        <v>134</v>
      </c>
      <c r="B13" s="97"/>
      <c r="C13" s="98"/>
      <c r="D13" s="93" t="s">
        <v>133</v>
      </c>
      <c r="E13" s="89">
        <f t="shared" si="0"/>
        <v>124.03</v>
      </c>
      <c r="F13" s="89"/>
      <c r="G13" s="89">
        <v>124.03</v>
      </c>
      <c r="H13" s="89"/>
      <c r="I13" s="89"/>
      <c r="J13" s="89"/>
      <c r="K13" s="153"/>
    </row>
    <row r="14" spans="1:11" ht="22.5" customHeight="1">
      <c r="A14" s="90">
        <v>204</v>
      </c>
      <c r="B14" s="99"/>
      <c r="C14" s="100"/>
      <c r="D14" s="93" t="s">
        <v>152</v>
      </c>
      <c r="E14" s="89">
        <f t="shared" si="0"/>
        <v>2.47</v>
      </c>
      <c r="F14" s="89"/>
      <c r="G14" s="89">
        <v>2.47</v>
      </c>
      <c r="H14" s="89"/>
      <c r="I14" s="89"/>
      <c r="J14" s="89"/>
      <c r="K14" s="153"/>
    </row>
    <row r="15" spans="1:11" ht="22.5" customHeight="1">
      <c r="A15" s="96" t="s">
        <v>153</v>
      </c>
      <c r="B15" s="99"/>
      <c r="C15" s="100"/>
      <c r="D15" s="93" t="s">
        <v>154</v>
      </c>
      <c r="E15" s="89">
        <f t="shared" si="0"/>
        <v>2.47</v>
      </c>
      <c r="F15" s="89"/>
      <c r="G15" s="89">
        <v>2.47</v>
      </c>
      <c r="H15" s="89"/>
      <c r="I15" s="89"/>
      <c r="J15" s="89"/>
      <c r="K15" s="153"/>
    </row>
    <row r="16" spans="1:11" ht="22.5" customHeight="1">
      <c r="A16" s="96" t="s">
        <v>155</v>
      </c>
      <c r="B16" s="99"/>
      <c r="C16" s="100"/>
      <c r="D16" s="93" t="s">
        <v>131</v>
      </c>
      <c r="E16" s="89">
        <f t="shared" si="0"/>
        <v>2.47</v>
      </c>
      <c r="F16" s="89"/>
      <c r="G16" s="89">
        <v>2.47</v>
      </c>
      <c r="H16" s="89"/>
      <c r="I16" s="89"/>
      <c r="J16" s="89"/>
      <c r="K16" s="153"/>
    </row>
    <row r="17" spans="1:11" ht="22.5" customHeight="1">
      <c r="A17" s="96" t="s">
        <v>135</v>
      </c>
      <c r="B17" s="97"/>
      <c r="C17" s="98"/>
      <c r="D17" s="93" t="s">
        <v>136</v>
      </c>
      <c r="E17" s="89">
        <f t="shared" si="0"/>
        <v>32.1</v>
      </c>
      <c r="F17" s="89">
        <v>32.1</v>
      </c>
      <c r="G17" s="89"/>
      <c r="H17" s="89"/>
      <c r="I17" s="89"/>
      <c r="J17" s="89"/>
      <c r="K17" s="153"/>
    </row>
    <row r="18" spans="1:11" ht="22.5" customHeight="1">
      <c r="A18" s="96" t="s">
        <v>137</v>
      </c>
      <c r="B18" s="97"/>
      <c r="C18" s="98"/>
      <c r="D18" s="93" t="s">
        <v>138</v>
      </c>
      <c r="E18" s="89">
        <f t="shared" si="0"/>
        <v>32.1</v>
      </c>
      <c r="F18" s="89">
        <v>32.1</v>
      </c>
      <c r="G18" s="89"/>
      <c r="H18" s="89"/>
      <c r="I18" s="89"/>
      <c r="J18" s="89"/>
      <c r="K18" s="153"/>
    </row>
    <row r="19" spans="1:11" ht="22.5" customHeight="1">
      <c r="A19" s="94" t="s">
        <v>139</v>
      </c>
      <c r="B19" s="95"/>
      <c r="C19" s="95"/>
      <c r="D19" s="93" t="s">
        <v>140</v>
      </c>
      <c r="E19" s="89">
        <f t="shared" si="0"/>
        <v>32.1</v>
      </c>
      <c r="F19" s="89">
        <v>32.1</v>
      </c>
      <c r="G19" s="89"/>
      <c r="H19" s="89"/>
      <c r="I19" s="89"/>
      <c r="J19" s="89"/>
      <c r="K19" s="153"/>
    </row>
    <row r="20" ht="15">
      <c r="A20" s="148" t="s">
        <v>156</v>
      </c>
    </row>
    <row r="21" ht="15">
      <c r="A21" s="148" t="s">
        <v>142</v>
      </c>
    </row>
    <row r="22" ht="15">
      <c r="A22" s="148" t="s">
        <v>143</v>
      </c>
    </row>
    <row r="23" ht="15">
      <c r="A23" s="39" t="s">
        <v>144</v>
      </c>
    </row>
    <row r="24" ht="15">
      <c r="A24" s="149"/>
    </row>
  </sheetData>
  <sheetProtection/>
  <mergeCells count="18">
    <mergeCell ref="A2:J2"/>
    <mergeCell ref="C4:D4"/>
    <mergeCell ref="A5:C5"/>
    <mergeCell ref="A8:C8"/>
    <mergeCell ref="A9:C9"/>
    <mergeCell ref="A10:C10"/>
    <mergeCell ref="A11:C11"/>
    <mergeCell ref="A12:C12"/>
    <mergeCell ref="A13:C13"/>
    <mergeCell ref="A14:C14"/>
    <mergeCell ref="A15:C15"/>
    <mergeCell ref="A16:C16"/>
    <mergeCell ref="A17:C17"/>
    <mergeCell ref="A18:C18"/>
    <mergeCell ref="A19:C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C10" sqref="C10"/>
    </sheetView>
  </sheetViews>
  <sheetFormatPr defaultColWidth="8.75390625" defaultRowHeight="14.25"/>
  <cols>
    <col min="1" max="1" width="36.375" style="107" customWidth="1"/>
    <col min="2" max="2" width="4.00390625" style="107" customWidth="1"/>
    <col min="3" max="3" width="15.625" style="107" customWidth="1"/>
    <col min="4" max="4" width="37.00390625" style="107" customWidth="1"/>
    <col min="5" max="5" width="3.50390625" style="107" customWidth="1"/>
    <col min="6" max="6" width="15.625" style="107" customWidth="1"/>
    <col min="7" max="7" width="13.875" style="107" customWidth="1"/>
    <col min="8" max="8" width="15.625" style="107" customWidth="1"/>
    <col min="9" max="10" width="9.00390625" style="108" bestFit="1" customWidth="1"/>
    <col min="11" max="32" width="9.00390625" style="107" bestFit="1" customWidth="1"/>
    <col min="33" max="16384" width="8.75390625" style="107" customWidth="1"/>
  </cols>
  <sheetData>
    <row r="1" ht="15">
      <c r="A1" s="109"/>
    </row>
    <row r="2" spans="1:10" s="104" customFormat="1" ht="18" customHeight="1">
      <c r="A2" s="110" t="s">
        <v>157</v>
      </c>
      <c r="B2" s="110"/>
      <c r="C2" s="110"/>
      <c r="D2" s="110"/>
      <c r="E2" s="110"/>
      <c r="F2" s="110"/>
      <c r="G2" s="110"/>
      <c r="H2" s="110"/>
      <c r="I2" s="130"/>
      <c r="J2" s="130"/>
    </row>
    <row r="3" spans="1:8" ht="9.75" customHeight="1">
      <c r="A3" s="111"/>
      <c r="B3" s="111"/>
      <c r="C3" s="111"/>
      <c r="D3" s="111"/>
      <c r="E3" s="111"/>
      <c r="F3" s="111"/>
      <c r="G3" s="111"/>
      <c r="H3" s="112" t="s">
        <v>158</v>
      </c>
    </row>
    <row r="4" spans="1:8" ht="15" customHeight="1">
      <c r="A4" s="113" t="s">
        <v>7</v>
      </c>
      <c r="B4" s="111"/>
      <c r="C4" s="111"/>
      <c r="D4" s="111"/>
      <c r="E4" s="111"/>
      <c r="F4" s="111"/>
      <c r="G4" s="111"/>
      <c r="H4" s="112" t="s">
        <v>8</v>
      </c>
    </row>
    <row r="5" spans="1:10" s="105" customFormat="1" ht="18" customHeight="1">
      <c r="A5" s="234" t="s">
        <v>159</v>
      </c>
      <c r="B5" s="114"/>
      <c r="C5" s="114"/>
      <c r="D5" s="234" t="s">
        <v>160</v>
      </c>
      <c r="E5" s="114"/>
      <c r="F5" s="114"/>
      <c r="G5" s="114"/>
      <c r="H5" s="114"/>
      <c r="I5" s="131"/>
      <c r="J5" s="131"/>
    </row>
    <row r="6" spans="1:10" s="105" customFormat="1" ht="31.5" customHeight="1">
      <c r="A6" s="234" t="s">
        <v>11</v>
      </c>
      <c r="B6" s="235" t="s">
        <v>12</v>
      </c>
      <c r="C6" s="114" t="s">
        <v>161</v>
      </c>
      <c r="D6" s="234" t="s">
        <v>11</v>
      </c>
      <c r="E6" s="235" t="s">
        <v>12</v>
      </c>
      <c r="F6" s="114" t="s">
        <v>124</v>
      </c>
      <c r="G6" s="116" t="s">
        <v>162</v>
      </c>
      <c r="H6" s="116" t="s">
        <v>163</v>
      </c>
      <c r="I6" s="131"/>
      <c r="J6" s="131"/>
    </row>
    <row r="7" spans="1:10" s="105" customFormat="1" ht="14.25" customHeight="1">
      <c r="A7" s="234" t="s">
        <v>14</v>
      </c>
      <c r="B7" s="114"/>
      <c r="C7" s="234" t="s">
        <v>15</v>
      </c>
      <c r="D7" s="234" t="s">
        <v>14</v>
      </c>
      <c r="E7" s="114"/>
      <c r="F7" s="117">
        <v>2</v>
      </c>
      <c r="G7" s="117">
        <v>3</v>
      </c>
      <c r="H7" s="117">
        <v>4</v>
      </c>
      <c r="I7" s="131"/>
      <c r="J7" s="131"/>
    </row>
    <row r="8" spans="1:10" s="105" customFormat="1" ht="18" customHeight="1">
      <c r="A8" s="236" t="s">
        <v>164</v>
      </c>
      <c r="B8" s="237" t="s">
        <v>15</v>
      </c>
      <c r="C8" s="120">
        <v>2928.88</v>
      </c>
      <c r="D8" s="238" t="s">
        <v>18</v>
      </c>
      <c r="E8" s="122">
        <v>30</v>
      </c>
      <c r="F8" s="122">
        <v>2524.52</v>
      </c>
      <c r="G8" s="122">
        <v>2524.52</v>
      </c>
      <c r="H8" s="120"/>
      <c r="I8" s="131"/>
      <c r="J8" s="131"/>
    </row>
    <row r="9" spans="1:10" s="105" customFormat="1" ht="18" customHeight="1">
      <c r="A9" s="121" t="s">
        <v>165</v>
      </c>
      <c r="B9" s="237" t="s">
        <v>16</v>
      </c>
      <c r="C9" s="120"/>
      <c r="D9" s="238" t="s">
        <v>21</v>
      </c>
      <c r="E9" s="122">
        <v>31</v>
      </c>
      <c r="F9" s="122"/>
      <c r="G9" s="122"/>
      <c r="H9" s="120"/>
      <c r="I9" s="131"/>
      <c r="J9" s="131"/>
    </row>
    <row r="10" spans="1:10" s="105" customFormat="1" ht="18" customHeight="1">
      <c r="A10" s="121"/>
      <c r="B10" s="237" t="s">
        <v>24</v>
      </c>
      <c r="C10" s="120"/>
      <c r="D10" s="238" t="s">
        <v>25</v>
      </c>
      <c r="E10" s="122">
        <v>32</v>
      </c>
      <c r="F10" s="122"/>
      <c r="G10" s="122"/>
      <c r="H10" s="120"/>
      <c r="I10" s="131"/>
      <c r="J10" s="131"/>
    </row>
    <row r="11" spans="1:10" s="105" customFormat="1" ht="18" customHeight="1">
      <c r="A11" s="121"/>
      <c r="B11" s="237" t="s">
        <v>28</v>
      </c>
      <c r="C11" s="120"/>
      <c r="D11" s="238" t="s">
        <v>29</v>
      </c>
      <c r="E11" s="122">
        <v>33</v>
      </c>
      <c r="F11" s="122">
        <v>2.47</v>
      </c>
      <c r="G11" s="122">
        <v>2.47</v>
      </c>
      <c r="H11" s="120"/>
      <c r="I11" s="131"/>
      <c r="J11" s="131"/>
    </row>
    <row r="12" spans="1:10" s="105" customFormat="1" ht="18" customHeight="1">
      <c r="A12" s="121"/>
      <c r="B12" s="237" t="s">
        <v>32</v>
      </c>
      <c r="C12" s="120"/>
      <c r="D12" s="238" t="s">
        <v>33</v>
      </c>
      <c r="E12" s="122">
        <v>34</v>
      </c>
      <c r="F12" s="122"/>
      <c r="G12" s="122"/>
      <c r="H12" s="120"/>
      <c r="I12" s="131"/>
      <c r="J12" s="131"/>
    </row>
    <row r="13" spans="1:10" s="105" customFormat="1" ht="18" customHeight="1">
      <c r="A13" s="121"/>
      <c r="B13" s="237" t="s">
        <v>36</v>
      </c>
      <c r="C13" s="120"/>
      <c r="D13" s="238" t="s">
        <v>37</v>
      </c>
      <c r="E13" s="122">
        <v>35</v>
      </c>
      <c r="F13" s="122"/>
      <c r="G13" s="122"/>
      <c r="H13" s="120"/>
      <c r="I13" s="131"/>
      <c r="J13" s="131"/>
    </row>
    <row r="14" spans="1:10" s="105" customFormat="1" ht="18" customHeight="1">
      <c r="A14" s="118"/>
      <c r="B14" s="237" t="s">
        <v>40</v>
      </c>
      <c r="C14" s="118"/>
      <c r="D14" s="123" t="s">
        <v>41</v>
      </c>
      <c r="E14" s="122">
        <v>36</v>
      </c>
      <c r="F14" s="122"/>
      <c r="G14" s="122"/>
      <c r="H14" s="124"/>
      <c r="I14" s="131"/>
      <c r="J14" s="131"/>
    </row>
    <row r="15" spans="1:10" s="105" customFormat="1" ht="18" customHeight="1">
      <c r="A15" s="118"/>
      <c r="B15" s="237" t="s">
        <v>43</v>
      </c>
      <c r="C15" s="118"/>
      <c r="D15" s="123" t="s">
        <v>44</v>
      </c>
      <c r="E15" s="122">
        <v>37</v>
      </c>
      <c r="F15" s="122">
        <v>32.1</v>
      </c>
      <c r="G15" s="122">
        <v>32.1</v>
      </c>
      <c r="H15" s="124"/>
      <c r="I15" s="131"/>
      <c r="J15" s="131"/>
    </row>
    <row r="16" spans="1:10" s="105" customFormat="1" ht="18" customHeight="1">
      <c r="A16" s="118"/>
      <c r="B16" s="237" t="s">
        <v>46</v>
      </c>
      <c r="C16" s="118"/>
      <c r="D16" s="123" t="s">
        <v>47</v>
      </c>
      <c r="E16" s="122">
        <v>38</v>
      </c>
      <c r="F16" s="122"/>
      <c r="G16" s="122"/>
      <c r="H16" s="124"/>
      <c r="I16" s="131"/>
      <c r="J16" s="131"/>
    </row>
    <row r="17" spans="1:10" s="105" customFormat="1" ht="18" customHeight="1">
      <c r="A17" s="118"/>
      <c r="B17" s="237" t="s">
        <v>49</v>
      </c>
      <c r="C17" s="118"/>
      <c r="D17" s="123" t="s">
        <v>50</v>
      </c>
      <c r="E17" s="122">
        <v>39</v>
      </c>
      <c r="F17" s="122"/>
      <c r="G17" s="122"/>
      <c r="H17" s="124"/>
      <c r="I17" s="131"/>
      <c r="J17" s="131"/>
    </row>
    <row r="18" spans="1:10" s="105" customFormat="1" ht="18" customHeight="1">
      <c r="A18" s="118"/>
      <c r="B18" s="237" t="s">
        <v>52</v>
      </c>
      <c r="C18" s="118"/>
      <c r="D18" s="123" t="s">
        <v>53</v>
      </c>
      <c r="E18" s="122">
        <v>40</v>
      </c>
      <c r="F18" s="122"/>
      <c r="G18" s="122"/>
      <c r="H18" s="124"/>
      <c r="I18" s="131"/>
      <c r="J18" s="131"/>
    </row>
    <row r="19" spans="1:10" s="105" customFormat="1" ht="18" customHeight="1">
      <c r="A19" s="118"/>
      <c r="B19" s="237" t="s">
        <v>55</v>
      </c>
      <c r="C19" s="118"/>
      <c r="D19" s="123" t="s">
        <v>56</v>
      </c>
      <c r="E19" s="122">
        <v>41</v>
      </c>
      <c r="F19" s="122"/>
      <c r="G19" s="122"/>
      <c r="H19" s="124"/>
      <c r="I19" s="131"/>
      <c r="J19" s="131"/>
    </row>
    <row r="20" spans="1:10" s="105" customFormat="1" ht="18" customHeight="1">
      <c r="A20" s="118"/>
      <c r="B20" s="237" t="s">
        <v>58</v>
      </c>
      <c r="C20" s="118"/>
      <c r="D20" s="123" t="s">
        <v>59</v>
      </c>
      <c r="E20" s="122">
        <v>42</v>
      </c>
      <c r="F20" s="122"/>
      <c r="G20" s="122"/>
      <c r="H20" s="124"/>
      <c r="I20" s="131"/>
      <c r="J20" s="131"/>
    </row>
    <row r="21" spans="1:10" s="105" customFormat="1" ht="18" customHeight="1">
      <c r="A21" s="118"/>
      <c r="B21" s="237" t="s">
        <v>61</v>
      </c>
      <c r="C21" s="118"/>
      <c r="D21" s="123" t="s">
        <v>62</v>
      </c>
      <c r="E21" s="122">
        <v>43</v>
      </c>
      <c r="F21" s="122"/>
      <c r="G21" s="122"/>
      <c r="H21" s="124"/>
      <c r="I21" s="131"/>
      <c r="J21" s="131"/>
    </row>
    <row r="22" spans="1:10" s="105" customFormat="1" ht="18" customHeight="1">
      <c r="A22" s="118"/>
      <c r="B22" s="237" t="s">
        <v>64</v>
      </c>
      <c r="C22" s="118"/>
      <c r="D22" s="123" t="s">
        <v>65</v>
      </c>
      <c r="E22" s="122">
        <v>44</v>
      </c>
      <c r="F22" s="122"/>
      <c r="G22" s="122"/>
      <c r="H22" s="124"/>
      <c r="I22" s="131"/>
      <c r="J22" s="131"/>
    </row>
    <row r="23" spans="1:10" s="105" customFormat="1" ht="18" customHeight="1">
      <c r="A23" s="118"/>
      <c r="B23" s="237" t="s">
        <v>67</v>
      </c>
      <c r="C23" s="118"/>
      <c r="D23" s="123" t="s">
        <v>68</v>
      </c>
      <c r="E23" s="122">
        <v>45</v>
      </c>
      <c r="F23" s="122"/>
      <c r="G23" s="122"/>
      <c r="H23" s="124"/>
      <c r="I23" s="131"/>
      <c r="J23" s="131"/>
    </row>
    <row r="24" spans="1:10" s="105" customFormat="1" ht="18" customHeight="1">
      <c r="A24" s="118"/>
      <c r="B24" s="237" t="s">
        <v>70</v>
      </c>
      <c r="C24" s="118"/>
      <c r="D24" s="123" t="s">
        <v>71</v>
      </c>
      <c r="E24" s="122">
        <v>46</v>
      </c>
      <c r="F24" s="122"/>
      <c r="G24" s="122"/>
      <c r="H24" s="124"/>
      <c r="I24" s="131"/>
      <c r="J24" s="131"/>
    </row>
    <row r="25" spans="1:10" s="105" customFormat="1" ht="18" customHeight="1">
      <c r="A25" s="118"/>
      <c r="B25" s="237" t="s">
        <v>73</v>
      </c>
      <c r="C25" s="118"/>
      <c r="D25" s="123" t="s">
        <v>74</v>
      </c>
      <c r="E25" s="122">
        <v>47</v>
      </c>
      <c r="F25" s="122"/>
      <c r="G25" s="122"/>
      <c r="H25" s="124"/>
      <c r="I25" s="131"/>
      <c r="J25" s="131"/>
    </row>
    <row r="26" spans="1:10" s="105" customFormat="1" ht="18" customHeight="1">
      <c r="A26" s="118"/>
      <c r="B26" s="237" t="s">
        <v>76</v>
      </c>
      <c r="C26" s="118"/>
      <c r="D26" s="123" t="s">
        <v>77</v>
      </c>
      <c r="E26" s="122">
        <v>48</v>
      </c>
      <c r="F26" s="122"/>
      <c r="G26" s="122"/>
      <c r="H26" s="124"/>
      <c r="I26" s="131"/>
      <c r="J26" s="131"/>
    </row>
    <row r="27" spans="1:10" s="105" customFormat="1" ht="18" customHeight="1">
      <c r="A27" s="118"/>
      <c r="B27" s="237" t="s">
        <v>79</v>
      </c>
      <c r="C27" s="118"/>
      <c r="D27" s="123" t="s">
        <v>80</v>
      </c>
      <c r="E27" s="122">
        <v>49</v>
      </c>
      <c r="F27" s="122"/>
      <c r="G27" s="122"/>
      <c r="H27" s="124"/>
      <c r="I27" s="131"/>
      <c r="J27" s="131"/>
    </row>
    <row r="28" spans="1:10" s="105" customFormat="1" ht="18" customHeight="1">
      <c r="A28" s="118"/>
      <c r="B28" s="237" t="s">
        <v>82</v>
      </c>
      <c r="C28" s="118"/>
      <c r="D28" s="123" t="s">
        <v>83</v>
      </c>
      <c r="E28" s="122">
        <v>50</v>
      </c>
      <c r="F28" s="122"/>
      <c r="G28" s="122"/>
      <c r="H28" s="124"/>
      <c r="I28" s="131"/>
      <c r="J28" s="131"/>
    </row>
    <row r="29" spans="1:10" s="105" customFormat="1" ht="18" customHeight="1">
      <c r="A29" s="118"/>
      <c r="B29" s="237" t="s">
        <v>85</v>
      </c>
      <c r="C29" s="118"/>
      <c r="D29" s="123" t="s">
        <v>86</v>
      </c>
      <c r="E29" s="122">
        <v>51</v>
      </c>
      <c r="F29" s="122"/>
      <c r="G29" s="122"/>
      <c r="H29" s="124"/>
      <c r="I29" s="131"/>
      <c r="J29" s="131"/>
    </row>
    <row r="30" spans="1:10" s="105" customFormat="1" ht="18" customHeight="1">
      <c r="A30" s="118"/>
      <c r="B30" s="237" t="s">
        <v>88</v>
      </c>
      <c r="C30" s="118"/>
      <c r="D30" s="118"/>
      <c r="E30" s="122">
        <v>52</v>
      </c>
      <c r="F30" s="122"/>
      <c r="G30" s="122"/>
      <c r="H30" s="124"/>
      <c r="I30" s="131"/>
      <c r="J30" s="131"/>
    </row>
    <row r="31" spans="1:10" s="105" customFormat="1" ht="18" customHeight="1">
      <c r="A31" s="239" t="s">
        <v>90</v>
      </c>
      <c r="B31" s="237" t="s">
        <v>91</v>
      </c>
      <c r="C31" s="120">
        <v>2928.88</v>
      </c>
      <c r="D31" s="239" t="s">
        <v>92</v>
      </c>
      <c r="E31" s="122">
        <v>53</v>
      </c>
      <c r="F31" s="122">
        <f>SUM(F8:F30)</f>
        <v>2559.0899999999997</v>
      </c>
      <c r="G31" s="122">
        <f>SUM(G8:G30)</f>
        <v>2559.0899999999997</v>
      </c>
      <c r="H31" s="126"/>
      <c r="I31" s="131"/>
      <c r="J31" s="131"/>
    </row>
    <row r="32" spans="1:10" s="105" customFormat="1" ht="18" customHeight="1">
      <c r="A32" s="118" t="s">
        <v>166</v>
      </c>
      <c r="B32" s="237" t="s">
        <v>95</v>
      </c>
      <c r="C32" s="120">
        <v>12.47</v>
      </c>
      <c r="D32" s="118" t="s">
        <v>167</v>
      </c>
      <c r="E32" s="122">
        <v>54</v>
      </c>
      <c r="F32" s="122">
        <v>382.26</v>
      </c>
      <c r="G32" s="122">
        <v>382.26</v>
      </c>
      <c r="H32" s="127"/>
      <c r="I32" s="131"/>
      <c r="J32" s="131"/>
    </row>
    <row r="33" spans="1:10" s="105" customFormat="1" ht="18" customHeight="1">
      <c r="A33" s="118" t="s">
        <v>168</v>
      </c>
      <c r="B33" s="237" t="s">
        <v>99</v>
      </c>
      <c r="C33" s="120">
        <v>12.47</v>
      </c>
      <c r="D33" s="118"/>
      <c r="E33" s="122">
        <v>55</v>
      </c>
      <c r="F33" s="122"/>
      <c r="G33" s="122"/>
      <c r="H33" s="127"/>
      <c r="I33" s="131"/>
      <c r="J33" s="131"/>
    </row>
    <row r="34" spans="1:10" s="105" customFormat="1" ht="18" customHeight="1">
      <c r="A34" s="118" t="s">
        <v>169</v>
      </c>
      <c r="B34" s="237" t="s">
        <v>102</v>
      </c>
      <c r="C34" s="120"/>
      <c r="D34" s="118"/>
      <c r="E34" s="122">
        <v>56</v>
      </c>
      <c r="F34" s="122"/>
      <c r="G34" s="122"/>
      <c r="H34" s="127"/>
      <c r="I34" s="131"/>
      <c r="J34" s="131"/>
    </row>
    <row r="35" spans="1:10" s="105" customFormat="1" ht="18" customHeight="1">
      <c r="A35" s="124"/>
      <c r="B35" s="237" t="s">
        <v>105</v>
      </c>
      <c r="C35" s="120"/>
      <c r="D35" s="118"/>
      <c r="E35" s="122">
        <v>57</v>
      </c>
      <c r="F35" s="122"/>
      <c r="G35" s="122"/>
      <c r="H35" s="127"/>
      <c r="I35" s="131"/>
      <c r="J35" s="131"/>
    </row>
    <row r="36" spans="1:8" ht="18" customHeight="1">
      <c r="A36" s="240" t="s">
        <v>104</v>
      </c>
      <c r="B36" s="237" t="s">
        <v>19</v>
      </c>
      <c r="C36" s="120">
        <v>2941.35</v>
      </c>
      <c r="D36" s="240" t="s">
        <v>104</v>
      </c>
      <c r="E36" s="122">
        <v>58</v>
      </c>
      <c r="F36" s="122">
        <f>SUM(F31:F35)</f>
        <v>2941.3499999999995</v>
      </c>
      <c r="G36" s="122">
        <f>SUM(G31:G35)</f>
        <v>2941.3499999999995</v>
      </c>
      <c r="H36" s="126"/>
    </row>
    <row r="37" s="106" customFormat="1" ht="18" customHeight="1">
      <c r="A37" s="129" t="s">
        <v>170</v>
      </c>
    </row>
    <row r="38" s="106" customFormat="1" ht="18" customHeight="1">
      <c r="A38" s="40" t="s">
        <v>171</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74"/>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E10" sqref="E10"/>
    </sheetView>
  </sheetViews>
  <sheetFormatPr defaultColWidth="8.75390625" defaultRowHeight="14.25"/>
  <cols>
    <col min="1" max="2" width="3.50390625" style="82" bestFit="1" customWidth="1"/>
    <col min="3" max="3" width="3.50390625" style="82" customWidth="1"/>
    <col min="4" max="4" width="33.25390625" style="40" customWidth="1"/>
    <col min="5" max="7" width="18.75390625" style="40" customWidth="1"/>
    <col min="8" max="32" width="9.00390625" style="40" bestFit="1" customWidth="1"/>
    <col min="33" max="224" width="8.75390625" style="40" customWidth="1"/>
    <col min="225" max="248" width="9.00390625" style="40" bestFit="1" customWidth="1"/>
    <col min="249" max="252" width="8.625" style="0" customWidth="1"/>
    <col min="253" max="16384" width="9.00390625" style="40" bestFit="1" customWidth="1"/>
  </cols>
  <sheetData>
    <row r="1" spans="1:7" ht="22.5" customHeight="1">
      <c r="A1" s="41" t="s">
        <v>172</v>
      </c>
      <c r="B1" s="41"/>
      <c r="C1" s="41"/>
      <c r="D1" s="41"/>
      <c r="E1" s="41"/>
      <c r="F1" s="41"/>
      <c r="G1" s="41"/>
    </row>
    <row r="2" spans="1:7" s="38" customFormat="1" ht="14.25" customHeight="1">
      <c r="A2" s="83"/>
      <c r="B2" s="83"/>
      <c r="C2" s="83"/>
      <c r="D2" s="42"/>
      <c r="E2" s="42"/>
      <c r="F2" s="42"/>
      <c r="G2" s="30" t="s">
        <v>173</v>
      </c>
    </row>
    <row r="3" spans="1:7" s="38" customFormat="1" ht="15">
      <c r="A3" s="83" t="s">
        <v>110</v>
      </c>
      <c r="B3" s="83"/>
      <c r="C3" s="83"/>
      <c r="D3" s="42" t="s">
        <v>111</v>
      </c>
      <c r="E3" s="42"/>
      <c r="F3" s="42"/>
      <c r="G3" s="30" t="s">
        <v>8</v>
      </c>
    </row>
    <row r="4" spans="1:7" s="39" customFormat="1" ht="21" customHeight="1">
      <c r="A4" s="84" t="s">
        <v>112</v>
      </c>
      <c r="B4" s="84"/>
      <c r="C4" s="84"/>
      <c r="D4" s="46" t="s">
        <v>113</v>
      </c>
      <c r="E4" s="85" t="s">
        <v>174</v>
      </c>
      <c r="F4" s="86"/>
      <c r="G4" s="87"/>
    </row>
    <row r="5" spans="1:7" s="39" customFormat="1" ht="30" customHeight="1">
      <c r="A5" s="84"/>
      <c r="B5" s="84"/>
      <c r="C5" s="84"/>
      <c r="D5" s="46"/>
      <c r="E5" s="46" t="s">
        <v>124</v>
      </c>
      <c r="F5" s="88" t="s">
        <v>175</v>
      </c>
      <c r="G5" s="88" t="s">
        <v>176</v>
      </c>
    </row>
    <row r="6" spans="1:7" s="39" customFormat="1" ht="14.25" customHeight="1">
      <c r="A6" s="84"/>
      <c r="B6" s="84"/>
      <c r="C6" s="84"/>
      <c r="D6" s="46"/>
      <c r="E6" s="46"/>
      <c r="F6" s="46"/>
      <c r="G6" s="46"/>
    </row>
    <row r="7" spans="1:7" s="39" customFormat="1" ht="19.5" customHeight="1">
      <c r="A7" s="84" t="s">
        <v>120</v>
      </c>
      <c r="B7" s="84" t="s">
        <v>121</v>
      </c>
      <c r="C7" s="84" t="s">
        <v>122</v>
      </c>
      <c r="D7" s="48" t="s">
        <v>123</v>
      </c>
      <c r="E7" s="46">
        <v>7</v>
      </c>
      <c r="F7" s="46">
        <v>8</v>
      </c>
      <c r="G7" s="46">
        <v>9</v>
      </c>
    </row>
    <row r="8" spans="1:7" s="39" customFormat="1" ht="24" customHeight="1">
      <c r="A8" s="84"/>
      <c r="B8" s="84"/>
      <c r="C8" s="84"/>
      <c r="D8" s="46" t="s">
        <v>124</v>
      </c>
      <c r="E8" s="89">
        <v>2559.0899999999997</v>
      </c>
      <c r="F8" s="46">
        <v>797.22</v>
      </c>
      <c r="G8" s="46">
        <v>1761.87</v>
      </c>
    </row>
    <row r="9" spans="1:7" s="39" customFormat="1" ht="24" customHeight="1">
      <c r="A9" s="90">
        <v>201</v>
      </c>
      <c r="B9" s="91"/>
      <c r="C9" s="92"/>
      <c r="D9" s="93" t="s">
        <v>125</v>
      </c>
      <c r="E9" s="89">
        <v>2524.52</v>
      </c>
      <c r="F9" s="46">
        <v>765.12</v>
      </c>
      <c r="G9" s="46">
        <v>1759.4</v>
      </c>
    </row>
    <row r="10" spans="1:7" s="39" customFormat="1" ht="24" customHeight="1">
      <c r="A10" s="94" t="s">
        <v>126</v>
      </c>
      <c r="B10" s="95"/>
      <c r="C10" s="95"/>
      <c r="D10" s="93" t="s">
        <v>127</v>
      </c>
      <c r="E10" s="89">
        <v>2400.49</v>
      </c>
      <c r="F10" s="46">
        <v>765.12</v>
      </c>
      <c r="G10" s="46">
        <v>1635.37</v>
      </c>
    </row>
    <row r="11" spans="1:7" s="39" customFormat="1" ht="24" customHeight="1">
      <c r="A11" s="94" t="s">
        <v>128</v>
      </c>
      <c r="B11" s="95"/>
      <c r="C11" s="95"/>
      <c r="D11" s="93" t="s">
        <v>129</v>
      </c>
      <c r="E11" s="89">
        <v>765.12</v>
      </c>
      <c r="F11" s="46">
        <v>765.12</v>
      </c>
      <c r="G11" s="46"/>
    </row>
    <row r="12" spans="1:7" s="39" customFormat="1" ht="24" customHeight="1">
      <c r="A12" s="94" t="s">
        <v>130</v>
      </c>
      <c r="B12" s="95"/>
      <c r="C12" s="95"/>
      <c r="D12" s="93" t="s">
        <v>131</v>
      </c>
      <c r="E12" s="89">
        <v>1635.37</v>
      </c>
      <c r="F12" s="46"/>
      <c r="G12" s="46">
        <v>1635.37</v>
      </c>
    </row>
    <row r="13" spans="1:7" s="39" customFormat="1" ht="24" customHeight="1">
      <c r="A13" s="94" t="s">
        <v>132</v>
      </c>
      <c r="B13" s="95"/>
      <c r="C13" s="95"/>
      <c r="D13" s="93" t="s">
        <v>133</v>
      </c>
      <c r="E13" s="89">
        <v>124.03</v>
      </c>
      <c r="F13" s="46"/>
      <c r="G13" s="46">
        <v>124.03</v>
      </c>
    </row>
    <row r="14" spans="1:7" s="39" customFormat="1" ht="24" customHeight="1">
      <c r="A14" s="96" t="s">
        <v>134</v>
      </c>
      <c r="B14" s="97"/>
      <c r="C14" s="98"/>
      <c r="D14" s="93" t="s">
        <v>133</v>
      </c>
      <c r="E14" s="89">
        <v>124.03</v>
      </c>
      <c r="F14" s="46"/>
      <c r="G14" s="46">
        <v>124.03</v>
      </c>
    </row>
    <row r="15" spans="1:7" s="39" customFormat="1" ht="24" customHeight="1">
      <c r="A15" s="90">
        <v>204</v>
      </c>
      <c r="B15" s="99"/>
      <c r="C15" s="100"/>
      <c r="D15" s="93" t="s">
        <v>152</v>
      </c>
      <c r="E15" s="89">
        <v>2.47</v>
      </c>
      <c r="F15" s="46"/>
      <c r="G15" s="46">
        <v>2.47</v>
      </c>
    </row>
    <row r="16" spans="1:7" s="39" customFormat="1" ht="24" customHeight="1">
      <c r="A16" s="96" t="s">
        <v>153</v>
      </c>
      <c r="B16" s="99"/>
      <c r="C16" s="100"/>
      <c r="D16" s="93" t="s">
        <v>154</v>
      </c>
      <c r="E16" s="89">
        <v>2.47</v>
      </c>
      <c r="F16" s="46"/>
      <c r="G16" s="46">
        <v>2.47</v>
      </c>
    </row>
    <row r="17" spans="1:7" s="39" customFormat="1" ht="24" customHeight="1">
      <c r="A17" s="96" t="s">
        <v>155</v>
      </c>
      <c r="B17" s="99"/>
      <c r="C17" s="100"/>
      <c r="D17" s="93" t="s">
        <v>131</v>
      </c>
      <c r="E17" s="89">
        <v>2.47</v>
      </c>
      <c r="F17" s="46"/>
      <c r="G17" s="46">
        <v>2.47</v>
      </c>
    </row>
    <row r="18" spans="1:7" s="39" customFormat="1" ht="24" customHeight="1">
      <c r="A18" s="96" t="s">
        <v>135</v>
      </c>
      <c r="B18" s="97"/>
      <c r="C18" s="98"/>
      <c r="D18" s="93" t="s">
        <v>136</v>
      </c>
      <c r="E18" s="89">
        <v>32.1</v>
      </c>
      <c r="F18" s="46">
        <v>32.1</v>
      </c>
      <c r="G18" s="46"/>
    </row>
    <row r="19" spans="1:7" s="39" customFormat="1" ht="24" customHeight="1">
      <c r="A19" s="96" t="s">
        <v>137</v>
      </c>
      <c r="B19" s="97"/>
      <c r="C19" s="98"/>
      <c r="D19" s="93" t="s">
        <v>138</v>
      </c>
      <c r="E19" s="89">
        <v>32.1</v>
      </c>
      <c r="F19" s="46">
        <v>32.1</v>
      </c>
      <c r="G19" s="46"/>
    </row>
    <row r="20" spans="1:7" s="39" customFormat="1" ht="24" customHeight="1">
      <c r="A20" s="94" t="s">
        <v>139</v>
      </c>
      <c r="B20" s="95"/>
      <c r="C20" s="95"/>
      <c r="D20" s="93" t="s">
        <v>140</v>
      </c>
      <c r="E20" s="89">
        <v>32.1</v>
      </c>
      <c r="F20" s="46">
        <v>32.1</v>
      </c>
      <c r="G20" s="46"/>
    </row>
    <row r="21" spans="1:7" s="39" customFormat="1" ht="19.5" customHeight="1">
      <c r="A21" s="101" t="s">
        <v>177</v>
      </c>
      <c r="B21" s="101"/>
      <c r="C21" s="101"/>
      <c r="D21" s="101"/>
      <c r="E21" s="101"/>
      <c r="F21" s="101"/>
      <c r="G21" s="101"/>
    </row>
    <row r="22" spans="1:3" s="39" customFormat="1" ht="19.5" customHeight="1">
      <c r="A22" s="102" t="s">
        <v>178</v>
      </c>
      <c r="B22" s="102"/>
      <c r="C22" s="102"/>
    </row>
    <row r="23" spans="1:3" s="39" customFormat="1" ht="19.5" customHeight="1">
      <c r="A23" s="102" t="s">
        <v>179</v>
      </c>
      <c r="B23" s="102"/>
      <c r="C23" s="102"/>
    </row>
    <row r="24" spans="1:7" ht="19.5" customHeight="1">
      <c r="A24" s="103"/>
      <c r="B24" s="103"/>
      <c r="C24" s="103"/>
      <c r="D24" s="57"/>
      <c r="E24" s="57"/>
      <c r="F24" s="57"/>
      <c r="G24" s="57"/>
    </row>
    <row r="25" spans="1:7" ht="19.5" customHeight="1">
      <c r="A25" s="103"/>
      <c r="B25" s="103"/>
      <c r="C25" s="103"/>
      <c r="D25" s="57"/>
      <c r="E25" s="57"/>
      <c r="F25" s="57"/>
      <c r="G25" s="57"/>
    </row>
    <row r="26" spans="1:7" ht="15">
      <c r="A26" s="103"/>
      <c r="B26" s="103"/>
      <c r="C26" s="103"/>
      <c r="D26" s="57"/>
      <c r="E26" s="57"/>
      <c r="F26" s="57"/>
      <c r="G26" s="57"/>
    </row>
    <row r="27" spans="1:7" ht="15">
      <c r="A27" s="103"/>
      <c r="B27" s="103"/>
      <c r="C27" s="103"/>
      <c r="D27" s="57"/>
      <c r="E27" s="57"/>
      <c r="F27" s="57"/>
      <c r="G27" s="57"/>
    </row>
    <row r="28" spans="1:7" ht="15">
      <c r="A28" s="103"/>
      <c r="B28" s="103"/>
      <c r="C28" s="103"/>
      <c r="D28" s="57"/>
      <c r="E28" s="57"/>
      <c r="F28" s="57"/>
      <c r="G28" s="57"/>
    </row>
    <row r="29" spans="1:7" ht="15">
      <c r="A29" s="103"/>
      <c r="B29" s="103"/>
      <c r="C29" s="103"/>
      <c r="D29" s="57"/>
      <c r="E29" s="57"/>
      <c r="F29" s="57"/>
      <c r="G29" s="57"/>
    </row>
  </sheetData>
  <sheetProtection/>
  <mergeCells count="23">
    <mergeCell ref="A1:G1"/>
    <mergeCell ref="E4:G4"/>
    <mergeCell ref="A9:C9"/>
    <mergeCell ref="A10:C10"/>
    <mergeCell ref="A11:C11"/>
    <mergeCell ref="A12:C12"/>
    <mergeCell ref="A13:C13"/>
    <mergeCell ref="A14:C14"/>
    <mergeCell ref="A15:C15"/>
    <mergeCell ref="A16:C16"/>
    <mergeCell ref="A17:C17"/>
    <mergeCell ref="A18:C18"/>
    <mergeCell ref="A19:C19"/>
    <mergeCell ref="A20:C20"/>
    <mergeCell ref="A21:G21"/>
    <mergeCell ref="A7:A8"/>
    <mergeCell ref="B7:B8"/>
    <mergeCell ref="C7:C8"/>
    <mergeCell ref="D4:D6"/>
    <mergeCell ref="E5:E6"/>
    <mergeCell ref="F5:F6"/>
    <mergeCell ref="G5:G6"/>
    <mergeCell ref="A4:C6"/>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tabSelected="1" workbookViewId="0" topLeftCell="A1">
      <selection activeCell="A1" sqref="A1:I1"/>
    </sheetView>
  </sheetViews>
  <sheetFormatPr defaultColWidth="8.75390625" defaultRowHeight="14.25"/>
  <cols>
    <col min="1" max="1" width="5.00390625" style="63" customWidth="1"/>
    <col min="2" max="2" width="31.625" style="63" customWidth="1"/>
    <col min="3" max="3" width="6.375" style="63" bestFit="1" customWidth="1"/>
    <col min="4" max="4" width="5.00390625" style="63" customWidth="1"/>
    <col min="5" max="5" width="30.125" style="63" customWidth="1"/>
    <col min="6" max="6" width="6.375" style="63" bestFit="1" customWidth="1"/>
    <col min="7" max="7" width="5.00390625" style="63" customWidth="1"/>
    <col min="8" max="8" width="36.00390625" style="63" customWidth="1"/>
    <col min="9" max="9" width="6.25390625" style="63" customWidth="1"/>
    <col min="10" max="10" width="8.50390625" style="63" customWidth="1"/>
    <col min="11" max="32" width="9.00390625" style="63" bestFit="1" customWidth="1"/>
    <col min="33" max="16384" width="8.75390625" style="63" customWidth="1"/>
  </cols>
  <sheetData>
    <row r="1" spans="1:9" ht="22.5">
      <c r="A1" s="64" t="s">
        <v>180</v>
      </c>
      <c r="B1" s="64"/>
      <c r="C1" s="64"/>
      <c r="D1" s="64"/>
      <c r="E1" s="64"/>
      <c r="F1" s="64"/>
      <c r="G1" s="64"/>
      <c r="H1" s="64"/>
      <c r="I1" s="64"/>
    </row>
    <row r="2" spans="1:9" s="60" customFormat="1" ht="20.25" customHeight="1">
      <c r="A2" s="65"/>
      <c r="B2" s="65"/>
      <c r="C2" s="65"/>
      <c r="I2" s="77" t="s">
        <v>181</v>
      </c>
    </row>
    <row r="3" spans="1:9" s="61" customFormat="1" ht="15" customHeight="1">
      <c r="A3" s="61" t="s">
        <v>110</v>
      </c>
      <c r="B3" s="61" t="s">
        <v>182</v>
      </c>
      <c r="I3" s="78" t="s">
        <v>8</v>
      </c>
    </row>
    <row r="4" spans="1:9" s="62" customFormat="1" ht="24.75" customHeight="1">
      <c r="A4" s="66" t="s">
        <v>112</v>
      </c>
      <c r="B4" s="67" t="s">
        <v>113</v>
      </c>
      <c r="C4" s="67" t="s">
        <v>13</v>
      </c>
      <c r="D4" s="67" t="s">
        <v>112</v>
      </c>
      <c r="E4" s="67" t="s">
        <v>113</v>
      </c>
      <c r="F4" s="67" t="s">
        <v>13</v>
      </c>
      <c r="G4" s="67" t="s">
        <v>112</v>
      </c>
      <c r="H4" s="67" t="s">
        <v>113</v>
      </c>
      <c r="I4" s="79" t="s">
        <v>13</v>
      </c>
    </row>
    <row r="5" spans="1:9" s="62" customFormat="1" ht="13.5" customHeight="1">
      <c r="A5" s="68">
        <v>301</v>
      </c>
      <c r="B5" s="69" t="s">
        <v>183</v>
      </c>
      <c r="C5" s="70">
        <v>744.84</v>
      </c>
      <c r="D5" s="71">
        <v>302</v>
      </c>
      <c r="E5" s="69" t="s">
        <v>184</v>
      </c>
      <c r="F5" s="70">
        <v>52.34</v>
      </c>
      <c r="G5" s="71">
        <v>307</v>
      </c>
      <c r="H5" s="69" t="s">
        <v>185</v>
      </c>
      <c r="I5" s="80"/>
    </row>
    <row r="6" spans="1:9" s="62" customFormat="1" ht="13.5" customHeight="1">
      <c r="A6" s="68">
        <v>30101</v>
      </c>
      <c r="B6" s="69" t="s">
        <v>186</v>
      </c>
      <c r="C6" s="70">
        <v>121.64</v>
      </c>
      <c r="D6" s="71">
        <v>30201</v>
      </c>
      <c r="E6" s="69" t="s">
        <v>187</v>
      </c>
      <c r="F6" s="70">
        <v>8.79</v>
      </c>
      <c r="G6" s="71">
        <v>30701</v>
      </c>
      <c r="H6" s="69" t="s">
        <v>188</v>
      </c>
      <c r="I6" s="80"/>
    </row>
    <row r="7" spans="1:9" s="62" customFormat="1" ht="13.5" customHeight="1">
      <c r="A7" s="68">
        <v>30102</v>
      </c>
      <c r="B7" s="69" t="s">
        <v>189</v>
      </c>
      <c r="C7" s="70">
        <v>96.02</v>
      </c>
      <c r="D7" s="71">
        <v>30202</v>
      </c>
      <c r="E7" s="69" t="s">
        <v>190</v>
      </c>
      <c r="F7" s="70"/>
      <c r="G7" s="71">
        <v>30702</v>
      </c>
      <c r="H7" s="69" t="s">
        <v>191</v>
      </c>
      <c r="I7" s="80"/>
    </row>
    <row r="8" spans="1:9" s="62" customFormat="1" ht="13.5" customHeight="1">
      <c r="A8" s="68">
        <v>30103</v>
      </c>
      <c r="B8" s="69" t="s">
        <v>192</v>
      </c>
      <c r="C8" s="70">
        <v>349.27</v>
      </c>
      <c r="D8" s="71">
        <v>30203</v>
      </c>
      <c r="E8" s="69" t="s">
        <v>193</v>
      </c>
      <c r="F8" s="70"/>
      <c r="G8" s="71">
        <v>310</v>
      </c>
      <c r="H8" s="69" t="s">
        <v>194</v>
      </c>
      <c r="I8" s="80"/>
    </row>
    <row r="9" spans="1:9" s="62" customFormat="1" ht="13.5" customHeight="1">
      <c r="A9" s="68">
        <v>30106</v>
      </c>
      <c r="B9" s="69" t="s">
        <v>195</v>
      </c>
      <c r="C9" s="70"/>
      <c r="D9" s="71">
        <v>30204</v>
      </c>
      <c r="E9" s="69" t="s">
        <v>196</v>
      </c>
      <c r="F9" s="70"/>
      <c r="G9" s="71">
        <v>31001</v>
      </c>
      <c r="H9" s="69" t="s">
        <v>197</v>
      </c>
      <c r="I9" s="80"/>
    </row>
    <row r="10" spans="1:9" s="62" customFormat="1" ht="13.5" customHeight="1">
      <c r="A10" s="68">
        <v>30107</v>
      </c>
      <c r="B10" s="69" t="s">
        <v>198</v>
      </c>
      <c r="C10" s="70"/>
      <c r="D10" s="71">
        <v>30205</v>
      </c>
      <c r="E10" s="69" t="s">
        <v>199</v>
      </c>
      <c r="F10" s="70"/>
      <c r="G10" s="71">
        <v>31002</v>
      </c>
      <c r="H10" s="69" t="s">
        <v>200</v>
      </c>
      <c r="I10" s="80"/>
    </row>
    <row r="11" spans="1:9" s="62" customFormat="1" ht="13.5" customHeight="1">
      <c r="A11" s="68">
        <v>30108</v>
      </c>
      <c r="B11" s="69" t="s">
        <v>201</v>
      </c>
      <c r="C11" s="70">
        <v>34.75</v>
      </c>
      <c r="D11" s="71">
        <v>30206</v>
      </c>
      <c r="E11" s="69" t="s">
        <v>202</v>
      </c>
      <c r="F11" s="70"/>
      <c r="G11" s="71">
        <v>31003</v>
      </c>
      <c r="H11" s="69" t="s">
        <v>203</v>
      </c>
      <c r="I11" s="80"/>
    </row>
    <row r="12" spans="1:9" s="62" customFormat="1" ht="13.5" customHeight="1">
      <c r="A12" s="68">
        <v>30109</v>
      </c>
      <c r="B12" s="69" t="s">
        <v>204</v>
      </c>
      <c r="C12" s="70">
        <v>7.33</v>
      </c>
      <c r="D12" s="71">
        <v>30207</v>
      </c>
      <c r="E12" s="69" t="s">
        <v>205</v>
      </c>
      <c r="F12" s="70">
        <v>1.58</v>
      </c>
      <c r="G12" s="71">
        <v>31005</v>
      </c>
      <c r="H12" s="69" t="s">
        <v>206</v>
      </c>
      <c r="I12" s="80"/>
    </row>
    <row r="13" spans="1:9" s="62" customFormat="1" ht="13.5" customHeight="1">
      <c r="A13" s="68">
        <v>30110</v>
      </c>
      <c r="B13" s="69" t="s">
        <v>207</v>
      </c>
      <c r="C13" s="70"/>
      <c r="D13" s="71">
        <v>30208</v>
      </c>
      <c r="E13" s="69" t="s">
        <v>208</v>
      </c>
      <c r="F13" s="70"/>
      <c r="G13" s="71">
        <v>31006</v>
      </c>
      <c r="H13" s="69" t="s">
        <v>209</v>
      </c>
      <c r="I13" s="80"/>
    </row>
    <row r="14" spans="1:9" s="62" customFormat="1" ht="13.5" customHeight="1">
      <c r="A14" s="68">
        <v>30111</v>
      </c>
      <c r="B14" s="69" t="s">
        <v>210</v>
      </c>
      <c r="C14" s="70"/>
      <c r="D14" s="71">
        <v>30209</v>
      </c>
      <c r="E14" s="69" t="s">
        <v>211</v>
      </c>
      <c r="F14" s="70"/>
      <c r="G14" s="71">
        <v>31007</v>
      </c>
      <c r="H14" s="69" t="s">
        <v>212</v>
      </c>
      <c r="I14" s="80"/>
    </row>
    <row r="15" spans="1:9" s="62" customFormat="1" ht="13.5" customHeight="1">
      <c r="A15" s="68">
        <v>30112</v>
      </c>
      <c r="B15" s="69" t="s">
        <v>213</v>
      </c>
      <c r="C15" s="70">
        <v>74.68</v>
      </c>
      <c r="D15" s="71">
        <v>30211</v>
      </c>
      <c r="E15" s="69" t="s">
        <v>214</v>
      </c>
      <c r="F15" s="70">
        <v>0.45</v>
      </c>
      <c r="G15" s="71">
        <v>31008</v>
      </c>
      <c r="H15" s="69" t="s">
        <v>215</v>
      </c>
      <c r="I15" s="80"/>
    </row>
    <row r="16" spans="1:9" s="62" customFormat="1" ht="13.5" customHeight="1">
      <c r="A16" s="68">
        <v>30113</v>
      </c>
      <c r="B16" s="69" t="s">
        <v>216</v>
      </c>
      <c r="C16" s="70">
        <v>51.27</v>
      </c>
      <c r="D16" s="71">
        <v>30212</v>
      </c>
      <c r="E16" s="69" t="s">
        <v>217</v>
      </c>
      <c r="F16" s="70"/>
      <c r="G16" s="71">
        <v>31009</v>
      </c>
      <c r="H16" s="69" t="s">
        <v>218</v>
      </c>
      <c r="I16" s="80"/>
    </row>
    <row r="17" spans="1:9" s="62" customFormat="1" ht="13.5" customHeight="1">
      <c r="A17" s="68">
        <v>30114</v>
      </c>
      <c r="B17" s="69" t="s">
        <v>219</v>
      </c>
      <c r="C17" s="70"/>
      <c r="D17" s="71">
        <v>30213</v>
      </c>
      <c r="E17" s="69" t="s">
        <v>220</v>
      </c>
      <c r="F17" s="70"/>
      <c r="G17" s="71">
        <v>31010</v>
      </c>
      <c r="H17" s="69" t="s">
        <v>221</v>
      </c>
      <c r="I17" s="80"/>
    </row>
    <row r="18" spans="1:9" s="62" customFormat="1" ht="13.5" customHeight="1">
      <c r="A18" s="68">
        <v>30199</v>
      </c>
      <c r="B18" s="69" t="s">
        <v>222</v>
      </c>
      <c r="C18" s="70">
        <v>9.88</v>
      </c>
      <c r="D18" s="71">
        <v>30214</v>
      </c>
      <c r="E18" s="69" t="s">
        <v>223</v>
      </c>
      <c r="F18" s="70">
        <v>0.14</v>
      </c>
      <c r="G18" s="71">
        <v>31011</v>
      </c>
      <c r="H18" s="69" t="s">
        <v>224</v>
      </c>
      <c r="I18" s="80"/>
    </row>
    <row r="19" spans="1:9" s="62" customFormat="1" ht="13.5" customHeight="1">
      <c r="A19" s="68">
        <v>303</v>
      </c>
      <c r="B19" s="69" t="s">
        <v>225</v>
      </c>
      <c r="C19" s="70">
        <v>0.04</v>
      </c>
      <c r="D19" s="71">
        <v>30215</v>
      </c>
      <c r="E19" s="69" t="s">
        <v>226</v>
      </c>
      <c r="F19" s="70"/>
      <c r="G19" s="71">
        <v>31012</v>
      </c>
      <c r="H19" s="69" t="s">
        <v>227</v>
      </c>
      <c r="I19" s="80"/>
    </row>
    <row r="20" spans="1:9" s="62" customFormat="1" ht="13.5" customHeight="1">
      <c r="A20" s="68">
        <v>30301</v>
      </c>
      <c r="B20" s="69" t="s">
        <v>228</v>
      </c>
      <c r="C20" s="70"/>
      <c r="D20" s="71">
        <v>30216</v>
      </c>
      <c r="E20" s="69" t="s">
        <v>229</v>
      </c>
      <c r="F20" s="70">
        <v>0.63</v>
      </c>
      <c r="G20" s="71">
        <v>31013</v>
      </c>
      <c r="H20" s="69" t="s">
        <v>230</v>
      </c>
      <c r="I20" s="80"/>
    </row>
    <row r="21" spans="1:9" s="62" customFormat="1" ht="13.5" customHeight="1">
      <c r="A21" s="68">
        <v>30302</v>
      </c>
      <c r="B21" s="69" t="s">
        <v>231</v>
      </c>
      <c r="C21" s="70"/>
      <c r="D21" s="71">
        <v>30217</v>
      </c>
      <c r="E21" s="69" t="s">
        <v>232</v>
      </c>
      <c r="F21" s="70">
        <v>0.21</v>
      </c>
      <c r="G21" s="71">
        <v>31019</v>
      </c>
      <c r="H21" s="69" t="s">
        <v>233</v>
      </c>
      <c r="I21" s="80"/>
    </row>
    <row r="22" spans="1:9" s="62" customFormat="1" ht="13.5" customHeight="1">
      <c r="A22" s="68">
        <v>30303</v>
      </c>
      <c r="B22" s="69" t="s">
        <v>234</v>
      </c>
      <c r="C22" s="70"/>
      <c r="D22" s="71">
        <v>30218</v>
      </c>
      <c r="E22" s="69" t="s">
        <v>235</v>
      </c>
      <c r="F22" s="70"/>
      <c r="G22" s="71">
        <v>31021</v>
      </c>
      <c r="H22" s="69" t="s">
        <v>236</v>
      </c>
      <c r="I22" s="80"/>
    </row>
    <row r="23" spans="1:9" s="62" customFormat="1" ht="13.5" customHeight="1">
      <c r="A23" s="68">
        <v>30304</v>
      </c>
      <c r="B23" s="69" t="s">
        <v>237</v>
      </c>
      <c r="C23" s="70"/>
      <c r="D23" s="71">
        <v>30224</v>
      </c>
      <c r="E23" s="69" t="s">
        <v>238</v>
      </c>
      <c r="F23" s="70"/>
      <c r="G23" s="71">
        <v>31022</v>
      </c>
      <c r="H23" s="69" t="s">
        <v>239</v>
      </c>
      <c r="I23" s="80"/>
    </row>
    <row r="24" spans="1:9" s="62" customFormat="1" ht="13.5" customHeight="1">
      <c r="A24" s="68">
        <v>30305</v>
      </c>
      <c r="B24" s="69" t="s">
        <v>240</v>
      </c>
      <c r="C24" s="70"/>
      <c r="D24" s="71">
        <v>30225</v>
      </c>
      <c r="E24" s="69" t="s">
        <v>241</v>
      </c>
      <c r="F24" s="70"/>
      <c r="G24" s="71">
        <v>31099</v>
      </c>
      <c r="H24" s="69" t="s">
        <v>242</v>
      </c>
      <c r="I24" s="80"/>
    </row>
    <row r="25" spans="1:9" s="62" customFormat="1" ht="13.5" customHeight="1">
      <c r="A25" s="68">
        <v>30306</v>
      </c>
      <c r="B25" s="69" t="s">
        <v>243</v>
      </c>
      <c r="C25" s="70"/>
      <c r="D25" s="71">
        <v>30226</v>
      </c>
      <c r="E25" s="69" t="s">
        <v>244</v>
      </c>
      <c r="F25" s="70">
        <v>0.12</v>
      </c>
      <c r="G25" s="71">
        <v>399</v>
      </c>
      <c r="H25" s="69" t="s">
        <v>245</v>
      </c>
      <c r="I25" s="80"/>
    </row>
    <row r="26" spans="1:9" s="62" customFormat="1" ht="13.5" customHeight="1">
      <c r="A26" s="68">
        <v>30307</v>
      </c>
      <c r="B26" s="69" t="s">
        <v>246</v>
      </c>
      <c r="C26" s="70"/>
      <c r="D26" s="71">
        <v>30227</v>
      </c>
      <c r="E26" s="69" t="s">
        <v>247</v>
      </c>
      <c r="F26" s="70"/>
      <c r="G26" s="71">
        <v>39906</v>
      </c>
      <c r="H26" s="69" t="s">
        <v>248</v>
      </c>
      <c r="I26" s="80"/>
    </row>
    <row r="27" spans="1:9" s="62" customFormat="1" ht="13.5" customHeight="1">
      <c r="A27" s="68">
        <v>30308</v>
      </c>
      <c r="B27" s="69" t="s">
        <v>249</v>
      </c>
      <c r="C27" s="70"/>
      <c r="D27" s="71">
        <v>30228</v>
      </c>
      <c r="E27" s="69" t="s">
        <v>250</v>
      </c>
      <c r="F27" s="70">
        <v>12.06</v>
      </c>
      <c r="G27" s="71">
        <v>39907</v>
      </c>
      <c r="H27" s="69" t="s">
        <v>251</v>
      </c>
      <c r="I27" s="80"/>
    </row>
    <row r="28" spans="1:9" s="62" customFormat="1" ht="13.5" customHeight="1">
      <c r="A28" s="68">
        <v>30309</v>
      </c>
      <c r="B28" s="69" t="s">
        <v>252</v>
      </c>
      <c r="C28" s="70"/>
      <c r="D28" s="71">
        <v>30229</v>
      </c>
      <c r="E28" s="69" t="s">
        <v>253</v>
      </c>
      <c r="F28" s="70"/>
      <c r="G28" s="71">
        <v>39908</v>
      </c>
      <c r="H28" s="69" t="s">
        <v>254</v>
      </c>
      <c r="I28" s="80"/>
    </row>
    <row r="29" spans="1:9" s="62" customFormat="1" ht="13.5" customHeight="1">
      <c r="A29" s="68">
        <v>30310</v>
      </c>
      <c r="B29" s="69" t="s">
        <v>255</v>
      </c>
      <c r="C29" s="70"/>
      <c r="D29" s="71">
        <v>30231</v>
      </c>
      <c r="E29" s="69" t="s">
        <v>256</v>
      </c>
      <c r="F29" s="70">
        <v>12.66</v>
      </c>
      <c r="G29" s="71">
        <v>39999</v>
      </c>
      <c r="H29" s="69" t="s">
        <v>257</v>
      </c>
      <c r="I29" s="80"/>
    </row>
    <row r="30" spans="1:9" s="62" customFormat="1" ht="13.5" customHeight="1">
      <c r="A30" s="68">
        <v>30399</v>
      </c>
      <c r="B30" s="69" t="s">
        <v>258</v>
      </c>
      <c r="C30" s="70">
        <v>0.04</v>
      </c>
      <c r="D30" s="71">
        <v>30239</v>
      </c>
      <c r="E30" s="69" t="s">
        <v>259</v>
      </c>
      <c r="F30" s="70"/>
      <c r="G30" s="71"/>
      <c r="H30" s="69"/>
      <c r="I30" s="80"/>
    </row>
    <row r="31" spans="1:9" s="62" customFormat="1" ht="13.5" customHeight="1">
      <c r="A31" s="72"/>
      <c r="B31" s="70"/>
      <c r="C31" s="70"/>
      <c r="D31" s="71">
        <v>30240</v>
      </c>
      <c r="E31" s="69" t="s">
        <v>260</v>
      </c>
      <c r="F31" s="70"/>
      <c r="G31" s="71"/>
      <c r="H31" s="69"/>
      <c r="I31" s="80"/>
    </row>
    <row r="32" spans="1:9" s="62" customFormat="1" ht="13.5" customHeight="1">
      <c r="A32" s="72"/>
      <c r="B32" s="70"/>
      <c r="C32" s="70"/>
      <c r="D32" s="71">
        <v>30299</v>
      </c>
      <c r="E32" s="69" t="s">
        <v>261</v>
      </c>
      <c r="F32" s="70">
        <v>15.7</v>
      </c>
      <c r="G32" s="71"/>
      <c r="H32" s="69"/>
      <c r="I32" s="80"/>
    </row>
    <row r="33" spans="1:9" s="62" customFormat="1" ht="13.5" customHeight="1">
      <c r="A33" s="72"/>
      <c r="B33" s="70"/>
      <c r="C33" s="70"/>
      <c r="D33" s="71"/>
      <c r="E33" s="69"/>
      <c r="F33" s="70"/>
      <c r="G33" s="71"/>
      <c r="H33" s="69"/>
      <c r="I33" s="80"/>
    </row>
    <row r="34" spans="1:9" s="62" customFormat="1" ht="13.5" customHeight="1">
      <c r="A34" s="73" t="s">
        <v>262</v>
      </c>
      <c r="B34" s="74"/>
      <c r="C34" s="75">
        <f>C5+C19</f>
        <v>744.88</v>
      </c>
      <c r="D34" s="74" t="s">
        <v>263</v>
      </c>
      <c r="E34" s="74"/>
      <c r="F34" s="74"/>
      <c r="G34" s="74"/>
      <c r="H34" s="74"/>
      <c r="I34" s="81">
        <v>52.34</v>
      </c>
    </row>
    <row r="35" spans="1:9" ht="19.5" customHeight="1">
      <c r="A35" s="76" t="s">
        <v>264</v>
      </c>
      <c r="B35" s="76"/>
      <c r="C35" s="76"/>
      <c r="D35" s="76"/>
      <c r="E35" s="76"/>
      <c r="F35" s="76"/>
      <c r="G35" s="76"/>
      <c r="H35" s="76"/>
      <c r="I35" s="76"/>
    </row>
    <row r="36" spans="1:9" ht="19.5" customHeight="1">
      <c r="A36" s="76" t="s">
        <v>265</v>
      </c>
      <c r="B36" s="76"/>
      <c r="C36" s="76"/>
      <c r="D36" s="76"/>
      <c r="E36" s="76"/>
      <c r="F36" s="76"/>
      <c r="G36" s="76"/>
      <c r="H36" s="76"/>
      <c r="I36" s="76"/>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4">
      <selection activeCell="C4" sqref="C4:E4"/>
    </sheetView>
  </sheetViews>
  <sheetFormatPr defaultColWidth="8.75390625" defaultRowHeight="14.25"/>
  <cols>
    <col min="1" max="2" width="3.50390625" style="40" bestFit="1" customWidth="1"/>
    <col min="3" max="3" width="3.50390625" style="40" customWidth="1"/>
    <col min="4" max="10" width="16.125" style="40" customWidth="1"/>
    <col min="11" max="32" width="9.00390625" style="40" bestFit="1" customWidth="1"/>
    <col min="33" max="16384" width="8.75390625" style="40" customWidth="1"/>
  </cols>
  <sheetData>
    <row r="1" spans="1:10" ht="15">
      <c r="A1" s="41" t="s">
        <v>266</v>
      </c>
      <c r="B1" s="41"/>
      <c r="C1" s="41"/>
      <c r="D1" s="41"/>
      <c r="E1" s="41"/>
      <c r="F1" s="41"/>
      <c r="G1" s="41"/>
      <c r="H1" s="41"/>
      <c r="I1" s="41"/>
      <c r="J1" s="41"/>
    </row>
    <row r="2" spans="1:10" ht="22.5" customHeight="1">
      <c r="A2" s="41"/>
      <c r="B2" s="41"/>
      <c r="C2" s="41"/>
      <c r="D2" s="41"/>
      <c r="E2" s="41"/>
      <c r="F2" s="41"/>
      <c r="G2" s="41"/>
      <c r="H2" s="41"/>
      <c r="I2" s="41"/>
      <c r="J2" s="41"/>
    </row>
    <row r="3" spans="1:10" s="38" customFormat="1" ht="15">
      <c r="A3" s="42"/>
      <c r="B3" s="42"/>
      <c r="C3" s="42"/>
      <c r="D3" s="43"/>
      <c r="E3" s="2"/>
      <c r="F3" s="2"/>
      <c r="G3" s="2"/>
      <c r="H3" s="2"/>
      <c r="I3" s="2"/>
      <c r="J3" s="30" t="s">
        <v>267</v>
      </c>
    </row>
    <row r="4" spans="1:10" s="38" customFormat="1" ht="15">
      <c r="A4" s="42" t="s">
        <v>110</v>
      </c>
      <c r="B4" s="42"/>
      <c r="C4" s="44" t="s">
        <v>111</v>
      </c>
      <c r="D4" s="45"/>
      <c r="E4" s="45"/>
      <c r="F4" s="31"/>
      <c r="G4" s="31"/>
      <c r="H4" s="31"/>
      <c r="I4" s="31"/>
      <c r="J4" s="30" t="s">
        <v>8</v>
      </c>
    </row>
    <row r="5" spans="1:10" s="39" customFormat="1" ht="30" customHeight="1">
      <c r="A5" s="46" t="s">
        <v>112</v>
      </c>
      <c r="B5" s="46"/>
      <c r="C5" s="46"/>
      <c r="D5" s="46" t="s">
        <v>113</v>
      </c>
      <c r="E5" s="47" t="s">
        <v>166</v>
      </c>
      <c r="F5" s="47" t="s">
        <v>268</v>
      </c>
      <c r="G5" s="47" t="s">
        <v>174</v>
      </c>
      <c r="H5" s="47"/>
      <c r="I5" s="47"/>
      <c r="J5" s="47" t="s">
        <v>167</v>
      </c>
    </row>
    <row r="6" spans="1:10" s="39" customFormat="1" ht="30" customHeight="1">
      <c r="A6" s="46"/>
      <c r="B6" s="46"/>
      <c r="C6" s="46"/>
      <c r="D6" s="46"/>
      <c r="E6" s="47"/>
      <c r="F6" s="47"/>
      <c r="G6" s="47" t="s">
        <v>269</v>
      </c>
      <c r="H6" s="47" t="s">
        <v>270</v>
      </c>
      <c r="I6" s="47" t="s">
        <v>148</v>
      </c>
      <c r="J6" s="47"/>
    </row>
    <row r="7" spans="1:10" s="39" customFormat="1" ht="53.25" customHeight="1">
      <c r="A7" s="46"/>
      <c r="B7" s="46"/>
      <c r="C7" s="46"/>
      <c r="D7" s="46"/>
      <c r="E7" s="47"/>
      <c r="F7" s="47"/>
      <c r="G7" s="47"/>
      <c r="H7" s="47"/>
      <c r="I7" s="47"/>
      <c r="J7" s="47"/>
    </row>
    <row r="8" spans="1:10" s="39" customFormat="1" ht="19.5" customHeight="1">
      <c r="A8" s="46" t="s">
        <v>120</v>
      </c>
      <c r="B8" s="46" t="s">
        <v>121</v>
      </c>
      <c r="C8" s="46" t="s">
        <v>122</v>
      </c>
      <c r="D8" s="48" t="s">
        <v>123</v>
      </c>
      <c r="E8" s="49">
        <v>1</v>
      </c>
      <c r="F8" s="49">
        <v>2</v>
      </c>
      <c r="G8" s="49">
        <v>3</v>
      </c>
      <c r="H8" s="49">
        <v>4</v>
      </c>
      <c r="I8" s="49">
        <v>5</v>
      </c>
      <c r="J8" s="49">
        <v>6</v>
      </c>
    </row>
    <row r="9" spans="1:10" s="39" customFormat="1" ht="24" customHeight="1">
      <c r="A9" s="46"/>
      <c r="B9" s="46"/>
      <c r="C9" s="46"/>
      <c r="D9" s="46" t="s">
        <v>124</v>
      </c>
      <c r="E9" s="50"/>
      <c r="F9" s="50"/>
      <c r="G9" s="50"/>
      <c r="H9" s="50"/>
      <c r="I9" s="50"/>
      <c r="J9" s="50"/>
    </row>
    <row r="10" spans="1:10" s="39" customFormat="1" ht="24" customHeight="1">
      <c r="A10" s="46"/>
      <c r="B10" s="46"/>
      <c r="C10" s="46"/>
      <c r="D10" s="46" t="s">
        <v>271</v>
      </c>
      <c r="E10" s="51"/>
      <c r="F10" s="51"/>
      <c r="G10" s="51"/>
      <c r="H10" s="51"/>
      <c r="I10" s="51"/>
      <c r="J10" s="51"/>
    </row>
    <row r="11" spans="1:10" s="39" customFormat="1" ht="24" customHeight="1">
      <c r="A11" s="46"/>
      <c r="B11" s="46"/>
      <c r="C11" s="46"/>
      <c r="D11" s="46"/>
      <c r="E11" s="52"/>
      <c r="F11" s="52"/>
      <c r="G11" s="52"/>
      <c r="H11" s="53"/>
      <c r="I11" s="53"/>
      <c r="J11" s="52"/>
    </row>
    <row r="12" spans="1:10" s="39" customFormat="1" ht="24" customHeight="1">
      <c r="A12" s="46"/>
      <c r="B12" s="46"/>
      <c r="C12" s="46"/>
      <c r="D12" s="46"/>
      <c r="E12" s="52"/>
      <c r="F12" s="52"/>
      <c r="G12" s="52"/>
      <c r="H12" s="52"/>
      <c r="I12" s="58"/>
      <c r="J12" s="52"/>
    </row>
    <row r="13" spans="1:10" s="39" customFormat="1" ht="24" customHeight="1">
      <c r="A13" s="46"/>
      <c r="B13" s="46"/>
      <c r="C13" s="46"/>
      <c r="D13" s="46"/>
      <c r="E13" s="52"/>
      <c r="F13" s="52"/>
      <c r="G13" s="52"/>
      <c r="H13" s="52"/>
      <c r="I13" s="58"/>
      <c r="J13" s="52"/>
    </row>
    <row r="14" spans="1:10" s="39" customFormat="1" ht="24" customHeight="1">
      <c r="A14" s="46"/>
      <c r="B14" s="46"/>
      <c r="C14" s="46"/>
      <c r="D14" s="46"/>
      <c r="E14" s="52"/>
      <c r="F14" s="52"/>
      <c r="G14" s="52"/>
      <c r="H14" s="52"/>
      <c r="I14" s="52"/>
      <c r="J14" s="52"/>
    </row>
    <row r="15" spans="1:10" s="39" customFormat="1" ht="24" customHeight="1">
      <c r="A15" s="46"/>
      <c r="B15" s="46"/>
      <c r="C15" s="46"/>
      <c r="D15" s="46"/>
      <c r="E15" s="52"/>
      <c r="F15" s="52"/>
      <c r="G15" s="52"/>
      <c r="H15" s="52"/>
      <c r="I15" s="52"/>
      <c r="J15" s="52"/>
    </row>
    <row r="16" spans="1:11" s="39" customFormat="1" ht="19.5" customHeight="1">
      <c r="A16" s="54" t="s">
        <v>272</v>
      </c>
      <c r="B16" s="54"/>
      <c r="C16" s="54"/>
      <c r="D16" s="55"/>
      <c r="E16" s="56"/>
      <c r="F16" s="56"/>
      <c r="G16" s="56"/>
      <c r="H16" s="56"/>
      <c r="I16" s="56"/>
      <c r="J16" s="56"/>
      <c r="K16" s="59"/>
    </row>
    <row r="17" s="39" customFormat="1" ht="19.5" customHeight="1">
      <c r="A17" s="39" t="s">
        <v>178</v>
      </c>
    </row>
    <row r="18" s="39" customFormat="1" ht="19.5" customHeight="1">
      <c r="A18" s="39" t="s">
        <v>179</v>
      </c>
    </row>
    <row r="19" spans="1:4" ht="19.5" customHeight="1">
      <c r="A19" s="57"/>
      <c r="B19" s="57"/>
      <c r="C19" s="57"/>
      <c r="D19" s="57"/>
    </row>
    <row r="20" spans="1:4" ht="19.5" customHeight="1">
      <c r="A20" s="57"/>
      <c r="B20" s="57"/>
      <c r="C20" s="57"/>
      <c r="D20" s="57"/>
    </row>
    <row r="21" spans="1:4" ht="15">
      <c r="A21" s="57"/>
      <c r="B21" s="57"/>
      <c r="C21" s="57"/>
      <c r="D21" s="57"/>
    </row>
    <row r="22" spans="1:4" ht="15">
      <c r="A22" s="57"/>
      <c r="B22" s="57"/>
      <c r="C22" s="57"/>
      <c r="D22" s="57"/>
    </row>
    <row r="23" spans="1:4" ht="15">
      <c r="A23" s="57"/>
      <c r="B23" s="57"/>
      <c r="C23" s="57"/>
      <c r="D23" s="57"/>
    </row>
    <row r="24" spans="1:4" ht="15">
      <c r="A24" s="57"/>
      <c r="B24" s="57"/>
      <c r="C24" s="57"/>
      <c r="D24" s="57"/>
    </row>
  </sheetData>
  <sheetProtection/>
  <mergeCells count="14">
    <mergeCell ref="C4:E4"/>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4">
      <selection activeCell="G8" sqref="G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273</v>
      </c>
      <c r="B1" s="6"/>
      <c r="C1" s="6"/>
      <c r="D1" s="6"/>
      <c r="E1" s="6"/>
      <c r="F1" s="6"/>
      <c r="G1" s="6"/>
      <c r="H1" s="6"/>
      <c r="I1" s="6"/>
      <c r="J1" s="6"/>
      <c r="K1" s="6"/>
      <c r="L1" s="6"/>
    </row>
    <row r="2" s="2" customFormat="1" ht="10.5" customHeight="1">
      <c r="L2" s="30" t="s">
        <v>274</v>
      </c>
    </row>
    <row r="3" spans="1:12" s="2" customFormat="1" ht="15" customHeight="1">
      <c r="A3" s="7" t="s">
        <v>110</v>
      </c>
      <c r="B3" s="8" t="s">
        <v>111</v>
      </c>
      <c r="C3" s="9"/>
      <c r="D3" s="9"/>
      <c r="E3" s="8"/>
      <c r="F3" s="8"/>
      <c r="G3" s="8"/>
      <c r="H3" s="8"/>
      <c r="I3" s="8"/>
      <c r="J3" s="8"/>
      <c r="K3" s="31"/>
      <c r="L3" s="30" t="s">
        <v>8</v>
      </c>
    </row>
    <row r="4" spans="1:12" s="3" customFormat="1" ht="27.75" customHeight="1">
      <c r="A4" s="10" t="s">
        <v>275</v>
      </c>
      <c r="B4" s="11"/>
      <c r="C4" s="11"/>
      <c r="D4" s="11"/>
      <c r="E4" s="11"/>
      <c r="F4" s="12"/>
      <c r="G4" s="13" t="s">
        <v>13</v>
      </c>
      <c r="H4" s="11"/>
      <c r="I4" s="11"/>
      <c r="J4" s="11"/>
      <c r="K4" s="11"/>
      <c r="L4" s="32"/>
    </row>
    <row r="5" spans="1:12" s="3" customFormat="1" ht="30" customHeight="1">
      <c r="A5" s="14" t="s">
        <v>124</v>
      </c>
      <c r="B5" s="15" t="s">
        <v>276</v>
      </c>
      <c r="C5" s="16" t="s">
        <v>277</v>
      </c>
      <c r="D5" s="17"/>
      <c r="E5" s="18"/>
      <c r="F5" s="19" t="s">
        <v>278</v>
      </c>
      <c r="G5" s="20" t="s">
        <v>124</v>
      </c>
      <c r="H5" s="15" t="s">
        <v>276</v>
      </c>
      <c r="I5" s="16" t="s">
        <v>277</v>
      </c>
      <c r="J5" s="17"/>
      <c r="K5" s="18"/>
      <c r="L5" s="33" t="s">
        <v>278</v>
      </c>
    </row>
    <row r="6" spans="1:12" s="3" customFormat="1" ht="30" customHeight="1">
      <c r="A6" s="21"/>
      <c r="B6" s="22"/>
      <c r="C6" s="22" t="s">
        <v>269</v>
      </c>
      <c r="D6" s="22" t="s">
        <v>279</v>
      </c>
      <c r="E6" s="22" t="s">
        <v>280</v>
      </c>
      <c r="F6" s="19"/>
      <c r="G6" s="23"/>
      <c r="H6" s="22"/>
      <c r="I6" s="22" t="s">
        <v>269</v>
      </c>
      <c r="J6" s="22" t="s">
        <v>279</v>
      </c>
      <c r="K6" s="22" t="s">
        <v>280</v>
      </c>
      <c r="L6" s="34"/>
    </row>
    <row r="7" spans="1:12" s="3" customFormat="1" ht="27.75" customHeight="1">
      <c r="A7" s="24">
        <v>1</v>
      </c>
      <c r="B7" s="25">
        <v>2</v>
      </c>
      <c r="C7" s="25">
        <v>3</v>
      </c>
      <c r="D7" s="25">
        <v>4</v>
      </c>
      <c r="E7" s="25">
        <v>5</v>
      </c>
      <c r="F7" s="25">
        <v>6</v>
      </c>
      <c r="G7" s="25">
        <v>7</v>
      </c>
      <c r="H7" s="25">
        <v>8</v>
      </c>
      <c r="I7" s="25">
        <v>9</v>
      </c>
      <c r="J7" s="25">
        <v>10</v>
      </c>
      <c r="K7" s="25">
        <v>11</v>
      </c>
      <c r="L7" s="35">
        <v>12</v>
      </c>
    </row>
    <row r="8" spans="1:12" s="4" customFormat="1" ht="42.75" customHeight="1">
      <c r="A8" s="26">
        <v>18.5</v>
      </c>
      <c r="B8" s="27">
        <v>0</v>
      </c>
      <c r="C8" s="27">
        <v>17.5</v>
      </c>
      <c r="D8" s="27">
        <v>0</v>
      </c>
      <c r="E8" s="27">
        <v>17.5</v>
      </c>
      <c r="F8" s="27">
        <v>1</v>
      </c>
      <c r="G8" s="27">
        <v>12.87</v>
      </c>
      <c r="H8" s="27">
        <v>0</v>
      </c>
      <c r="I8" s="27">
        <v>12.66</v>
      </c>
      <c r="J8" s="27">
        <v>0</v>
      </c>
      <c r="K8" s="36">
        <v>12.66</v>
      </c>
      <c r="L8" s="37">
        <v>0.21</v>
      </c>
    </row>
    <row r="9" spans="1:12" ht="45" customHeight="1">
      <c r="A9" s="28" t="s">
        <v>281</v>
      </c>
      <c r="B9" s="29"/>
      <c r="C9" s="29"/>
      <c r="D9" s="29"/>
      <c r="E9" s="29"/>
      <c r="F9" s="29"/>
      <c r="G9" s="29"/>
      <c r="H9" s="29"/>
      <c r="I9" s="29"/>
      <c r="J9" s="29"/>
      <c r="K9" s="29"/>
      <c r="L9" s="29"/>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冰雪儿</cp:lastModifiedBy>
  <cp:lastPrinted>2020-08-19T08:34:07Z</cp:lastPrinted>
  <dcterms:created xsi:type="dcterms:W3CDTF">1996-12-17T01:32:42Z</dcterms:created>
  <dcterms:modified xsi:type="dcterms:W3CDTF">2021-06-16T06:55:13Z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