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<sst xmlns="http://schemas.openxmlformats.org/spreadsheetml/2006/main" count="50" uniqueCount="46">
  <si>
    <r>
      <rPr>
        <sz val="16"/>
        <color theme="1"/>
        <rFont val="宋体"/>
        <charset val="134"/>
        <scheme val="minor"/>
      </rPr>
      <t xml:space="preserve">  </t>
    </r>
    <r>
      <rPr>
        <u/>
        <sz val="16"/>
        <color theme="1"/>
        <rFont val="宋体"/>
        <charset val="134"/>
        <scheme val="minor"/>
      </rPr>
      <t xml:space="preserve"> 2021 </t>
    </r>
    <r>
      <rPr>
        <sz val="16"/>
        <color theme="1"/>
        <rFont val="宋体"/>
        <charset val="134"/>
        <scheme val="minor"/>
      </rPr>
      <t>年度新型农业经营主体贷款贴息汇总表</t>
    </r>
  </si>
  <si>
    <t>填报单位（市州、县市区）：雨花区</t>
  </si>
  <si>
    <t xml:space="preserve">填报日期：2022年5月    </t>
  </si>
  <si>
    <t>序号</t>
  </si>
  <si>
    <t>申报主体类型</t>
  </si>
  <si>
    <t>单位名称</t>
  </si>
  <si>
    <t>法人代表/家庭农场主姓名</t>
  </si>
  <si>
    <t>建  设  内  容（贷款用途）</t>
  </si>
  <si>
    <t>贷款期限</t>
  </si>
  <si>
    <t>贷款利率</t>
  </si>
  <si>
    <t>贷款市场报价利率</t>
  </si>
  <si>
    <t>贷款金额（万元）</t>
  </si>
  <si>
    <t>申报金额(万元)</t>
  </si>
  <si>
    <t>审核情况（万元）</t>
  </si>
  <si>
    <t>已付利息</t>
  </si>
  <si>
    <t>申请</t>
  </si>
  <si>
    <t>符合贴息条件的贷款金额</t>
  </si>
  <si>
    <t>符合贴息条件的贷款利息</t>
  </si>
  <si>
    <t>按规定计算的贴息</t>
  </si>
  <si>
    <t>贴息</t>
  </si>
  <si>
    <t>省级龙头</t>
  </si>
  <si>
    <t>湖南红星大市场农产品有限公司</t>
  </si>
  <si>
    <t>罗跃</t>
  </si>
  <si>
    <t>设备采购</t>
  </si>
  <si>
    <t>湖南佳美现代农业发展有限公司</t>
  </si>
  <si>
    <t>李铁明</t>
  </si>
  <si>
    <t>购饲料等</t>
  </si>
  <si>
    <t>5.43%-6.5%</t>
  </si>
  <si>
    <t>湖南正隆农业科技有限公司</t>
  </si>
  <si>
    <t>赵涛</t>
  </si>
  <si>
    <t>采购种子</t>
  </si>
  <si>
    <t>其他</t>
  </si>
  <si>
    <t>湖南毅兴农牧有限公司</t>
  </si>
  <si>
    <t>陈先标</t>
  </si>
  <si>
    <t>采购饲料等</t>
  </si>
  <si>
    <t>4.73%-6.0%</t>
  </si>
  <si>
    <t>长沙晟泽农产品有限公司</t>
  </si>
  <si>
    <t>熊四元</t>
  </si>
  <si>
    <t>采购原材料</t>
  </si>
  <si>
    <t>长沙长岳园农产品销售有限公司</t>
  </si>
  <si>
    <t>张佳汉</t>
  </si>
  <si>
    <t>货物采购</t>
  </si>
  <si>
    <t>1—10</t>
  </si>
  <si>
    <t>4.235%-7.125%</t>
  </si>
  <si>
    <t>3.85%、4.65%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</si>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</sst>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19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1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4" borderId="14" applyNumberFormat="0" applyAlignment="0" applyProtection="0">
      <alignment vertical="center"/>
    </xf>
    <xf numFmtId="0" fontId="5" fillId="4" borderId="12" applyNumberFormat="0" applyAlignment="0" applyProtection="0">
      <alignment vertical="center"/>
    </xf>
    <xf numFmtId="0" fontId="15" fillId="17" borderId="15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top" wrapText="1"/>
    </xf>
    <xf numFmtId="58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L3" sqref="L3:N4"/>
    </sheetView>
  </sheetViews>
  <sheetFormatPr defaultColWidth="9" defaultRowHeight="13.5"/>
  <cols>
    <col min="1" max="1" width="4.625" customWidth="1"/>
    <col min="2" max="2" width="8.125" customWidth="1"/>
    <col min="6" max="6" width="7.75" customWidth="1"/>
    <col min="7" max="7" width="8" customWidth="1"/>
    <col min="8" max="8" width="8.25" customWidth="1"/>
    <col min="9" max="9" width="8.125" customWidth="1"/>
    <col min="11" max="11" width="8.2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 t="s">
        <v>1</v>
      </c>
      <c r="B2" s="2"/>
      <c r="C2" s="2"/>
      <c r="D2" s="2"/>
      <c r="K2" s="11" t="s">
        <v>2</v>
      </c>
      <c r="L2" s="11"/>
      <c r="M2" s="11"/>
      <c r="N2" s="11"/>
    </row>
    <row r="3" ht="24" customHeight="1" spans="1:14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2" t="s">
        <v>12</v>
      </c>
      <c r="K3" s="13"/>
      <c r="L3" s="12" t="s">
        <v>13</v>
      </c>
      <c r="M3" s="14"/>
      <c r="N3" s="13"/>
    </row>
    <row r="4" ht="14.25" spans="1:14">
      <c r="A4" s="4"/>
      <c r="B4" s="4"/>
      <c r="C4" s="4"/>
      <c r="D4" s="4"/>
      <c r="E4" s="4"/>
      <c r="F4" s="4"/>
      <c r="G4" s="4"/>
      <c r="H4" s="4"/>
      <c r="I4" s="4"/>
      <c r="J4" s="15"/>
      <c r="K4" s="6"/>
      <c r="L4" s="15"/>
      <c r="M4" s="16"/>
      <c r="N4" s="6"/>
    </row>
    <row r="5" spans="1:14">
      <c r="A5" s="4"/>
      <c r="B5" s="4"/>
      <c r="C5" s="4"/>
      <c r="D5" s="4"/>
      <c r="E5" s="4"/>
      <c r="F5" s="4"/>
      <c r="G5" s="4"/>
      <c r="H5" s="4"/>
      <c r="I5" s="4"/>
      <c r="J5" s="3" t="s">
        <v>14</v>
      </c>
      <c r="K5" s="17" t="s">
        <v>15</v>
      </c>
      <c r="L5" s="3" t="s">
        <v>16</v>
      </c>
      <c r="M5" s="3" t="s">
        <v>17</v>
      </c>
      <c r="N5" s="3" t="s">
        <v>18</v>
      </c>
    </row>
    <row r="6" ht="14.25" spans="1:14">
      <c r="A6" s="5"/>
      <c r="B6" s="5"/>
      <c r="C6" s="5"/>
      <c r="D6" s="5"/>
      <c r="E6" s="5"/>
      <c r="F6" s="5"/>
      <c r="G6" s="5"/>
      <c r="H6" s="5"/>
      <c r="I6" s="5"/>
      <c r="J6" s="5"/>
      <c r="K6" s="6" t="s">
        <v>19</v>
      </c>
      <c r="L6" s="5"/>
      <c r="M6" s="5"/>
      <c r="N6" s="5"/>
    </row>
    <row r="7" ht="48.75" spans="1:14">
      <c r="A7" s="5">
        <v>1</v>
      </c>
      <c r="B7" s="6" t="s">
        <v>20</v>
      </c>
      <c r="C7" s="6" t="s">
        <v>21</v>
      </c>
      <c r="D7" s="6" t="s">
        <v>22</v>
      </c>
      <c r="E7" s="6" t="s">
        <v>23</v>
      </c>
      <c r="F7" s="6">
        <v>5</v>
      </c>
      <c r="G7" s="7">
        <v>0.044</v>
      </c>
      <c r="H7" s="7">
        <v>0.0465</v>
      </c>
      <c r="I7" s="6">
        <v>19640</v>
      </c>
      <c r="J7" s="6">
        <v>937.64</v>
      </c>
      <c r="K7" s="6">
        <v>100</v>
      </c>
      <c r="L7" s="6">
        <v>19640</v>
      </c>
      <c r="M7" s="6">
        <v>937.64</v>
      </c>
      <c r="N7" s="6">
        <v>100</v>
      </c>
    </row>
    <row r="8" ht="48.75" spans="1:14">
      <c r="A8" s="5">
        <v>2</v>
      </c>
      <c r="B8" s="6" t="s">
        <v>20</v>
      </c>
      <c r="C8" s="6" t="s">
        <v>24</v>
      </c>
      <c r="D8" s="6" t="s">
        <v>25</v>
      </c>
      <c r="E8" s="6" t="s">
        <v>26</v>
      </c>
      <c r="F8" s="6">
        <v>1</v>
      </c>
      <c r="G8" s="7" t="s">
        <v>27</v>
      </c>
      <c r="H8" s="7">
        <v>0.0385</v>
      </c>
      <c r="I8" s="6">
        <v>4600</v>
      </c>
      <c r="J8" s="6">
        <v>286.713</v>
      </c>
      <c r="K8" s="6">
        <v>143.3565</v>
      </c>
      <c r="L8" s="6">
        <v>4600</v>
      </c>
      <c r="M8" s="6">
        <v>171.35</v>
      </c>
      <c r="N8" s="6">
        <v>37.69783</v>
      </c>
    </row>
    <row r="9" ht="36.75" spans="1:14">
      <c r="A9" s="5">
        <v>3</v>
      </c>
      <c r="B9" s="6" t="s">
        <v>20</v>
      </c>
      <c r="C9" s="6" t="s">
        <v>28</v>
      </c>
      <c r="D9" s="6" t="s">
        <v>29</v>
      </c>
      <c r="E9" s="6" t="s">
        <v>30</v>
      </c>
      <c r="F9" s="6">
        <v>1</v>
      </c>
      <c r="G9" s="7">
        <v>0.05655</v>
      </c>
      <c r="H9" s="8">
        <v>0.0385</v>
      </c>
      <c r="I9" s="6">
        <v>300</v>
      </c>
      <c r="J9" s="6">
        <v>15.12</v>
      </c>
      <c r="K9" s="6">
        <v>4.81</v>
      </c>
      <c r="L9" s="6">
        <v>300</v>
      </c>
      <c r="M9" s="6">
        <v>4.81</v>
      </c>
      <c r="N9" s="6">
        <v>2.4062</v>
      </c>
    </row>
    <row r="10" ht="36.75" spans="1:14">
      <c r="A10" s="5">
        <v>4</v>
      </c>
      <c r="B10" s="6" t="s">
        <v>31</v>
      </c>
      <c r="C10" s="6" t="s">
        <v>32</v>
      </c>
      <c r="D10" s="6" t="s">
        <v>33</v>
      </c>
      <c r="E10" s="6" t="s">
        <v>34</v>
      </c>
      <c r="F10" s="6">
        <v>1</v>
      </c>
      <c r="G10" s="6" t="s">
        <v>35</v>
      </c>
      <c r="H10" s="7">
        <v>0.0385</v>
      </c>
      <c r="I10" s="6">
        <v>2200</v>
      </c>
      <c r="J10" s="6">
        <v>79.48</v>
      </c>
      <c r="K10" s="6">
        <v>19.8</v>
      </c>
      <c r="L10" s="6">
        <v>2200</v>
      </c>
      <c r="M10" s="6">
        <v>61.92</v>
      </c>
      <c r="N10" s="6">
        <v>19.4905</v>
      </c>
    </row>
    <row r="11" ht="36.75" spans="1:14">
      <c r="A11" s="5">
        <v>5</v>
      </c>
      <c r="B11" s="6" t="s">
        <v>31</v>
      </c>
      <c r="C11" s="6" t="s">
        <v>36</v>
      </c>
      <c r="D11" s="6" t="s">
        <v>37</v>
      </c>
      <c r="E11" s="6" t="s">
        <v>38</v>
      </c>
      <c r="F11" s="6">
        <v>1</v>
      </c>
      <c r="G11" s="7">
        <v>0.0535</v>
      </c>
      <c r="H11" s="7">
        <v>0.0385</v>
      </c>
      <c r="I11" s="6">
        <v>850</v>
      </c>
      <c r="J11" s="6">
        <v>41.03</v>
      </c>
      <c r="K11" s="6">
        <v>20.515</v>
      </c>
      <c r="L11" s="6">
        <v>850</v>
      </c>
      <c r="M11" s="6">
        <v>29.9979</v>
      </c>
      <c r="N11" s="6">
        <v>14.999</v>
      </c>
    </row>
    <row r="12" ht="48.75" spans="1:14">
      <c r="A12" s="5">
        <v>6</v>
      </c>
      <c r="B12" s="6" t="s">
        <v>31</v>
      </c>
      <c r="C12" s="6" t="s">
        <v>39</v>
      </c>
      <c r="D12" s="6" t="s">
        <v>40</v>
      </c>
      <c r="E12" s="6" t="s">
        <v>41</v>
      </c>
      <c r="F12" s="9" t="s">
        <v>42</v>
      </c>
      <c r="G12" s="6" t="s">
        <v>43</v>
      </c>
      <c r="H12" s="6" t="s">
        <v>44</v>
      </c>
      <c r="I12" s="6">
        <v>583</v>
      </c>
      <c r="J12" s="6">
        <v>23.2851</v>
      </c>
      <c r="K12" s="6">
        <v>11.6425</v>
      </c>
      <c r="L12" s="6">
        <v>583</v>
      </c>
      <c r="M12" s="6">
        <v>23.2851</v>
      </c>
      <c r="N12" s="6">
        <v>8.1047</v>
      </c>
    </row>
    <row r="13" ht="24.75" customHeight="1" spans="1:14">
      <c r="A13" s="5"/>
      <c r="B13" s="6" t="s">
        <v>45</v>
      </c>
      <c r="C13" s="6"/>
      <c r="D13" s="6"/>
      <c r="E13" s="6"/>
      <c r="F13" s="6"/>
      <c r="G13" s="6"/>
      <c r="H13" s="10"/>
      <c r="I13" s="6"/>
      <c r="J13" s="6"/>
      <c r="K13" s="6"/>
      <c r="L13" s="6"/>
      <c r="M13" s="6"/>
      <c r="N13" s="6">
        <f>SUM(N7:N12)</f>
        <v>182.69823</v>
      </c>
    </row>
  </sheetData>
  <mergeCells count="18">
    <mergeCell ref="A1:N1"/>
    <mergeCell ref="A2:D2"/>
    <mergeCell ref="K2:N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5:J6"/>
    <mergeCell ref="L5:L6"/>
    <mergeCell ref="M5:M6"/>
    <mergeCell ref="N5:N6"/>
    <mergeCell ref="J3:K4"/>
    <mergeCell ref="L3:N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ICOS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iCura</dc:creator>
  <cp:lastModifiedBy>Administrator</cp:lastModifiedBy>
  <dcterms:created xsi:type="dcterms:W3CDTF">2022-05-26T06:39:00Z</dcterms:created>
  <cp:lastPrinted>2022-05-26T07:56:00Z</cp:lastPrinted>
  <dcterms:modified xsi:type="dcterms:W3CDTF">2022-05-30T08:26:10Z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CE41A2B8EF674459A1FE71AD687E20A6</vt:lpwstr>
  </property>
  <property fmtid="{D5CDD505-2E9C-101B-9397-08002B2CF9AE}" pid="3" name="KSOProductBuildVer">
    <vt:lpwstr>2052-11.1.0.11744</vt:lpwstr>
  </property>
</Properties>
</file>